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初中学段面试名单" sheetId="1" r:id="rId1"/>
    <sheet name="高中学段面试名单" sheetId="2" r:id="rId2"/>
    <sheet name="特殊教育" sheetId="3" r:id="rId3"/>
    <sheet name="职校" sheetId="4" r:id="rId4"/>
  </sheets>
  <definedNames>
    <definedName name="_xlnm.Print_Titles" localSheetId="1">高中学段面试名单!$2:2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<sst xmlns="http://schemas.openxmlformats.org/spreadsheetml/2006/main" count="2920" uniqueCount="1172">
  <si>
    <t>2024年秀屿区公开招聘新任教师面试对象汇总表（初中）</t>
  </si>
  <si>
    <t>招聘岗位</t>
  </si>
  <si>
    <t>准考证号</t>
  </si>
  <si>
    <t>姓名</t>
  </si>
  <si>
    <t>性别</t>
  </si>
  <si>
    <t>教育综合</t>
  </si>
  <si>
    <t>专业知识</t>
  </si>
  <si>
    <r>
      <rPr>
        <b/>
        <sz val="10"/>
        <rFont val="宋体"/>
        <charset val="134"/>
      </rPr>
      <t>笔试成绩（</t>
    </r>
    <r>
      <rPr>
        <b/>
        <sz val="10"/>
        <rFont val="Arial"/>
        <charset val="134"/>
      </rPr>
      <t>150</t>
    </r>
    <r>
      <rPr>
        <b/>
        <sz val="10"/>
        <rFont val="宋体"/>
        <charset val="134"/>
      </rPr>
      <t>分）</t>
    </r>
  </si>
  <si>
    <t>折算成百分制</t>
  </si>
  <si>
    <t>政策 加分</t>
  </si>
  <si>
    <t>总分</t>
  </si>
  <si>
    <t>位次</t>
  </si>
  <si>
    <t>初中语文教师</t>
  </si>
  <si>
    <t>633124105691</t>
  </si>
  <si>
    <t>陈依萍</t>
  </si>
  <si>
    <t>女</t>
  </si>
  <si>
    <t>106.0</t>
  </si>
  <si>
    <t>112.5</t>
  </si>
  <si>
    <t>1</t>
  </si>
  <si>
    <t>633124105485</t>
  </si>
  <si>
    <t>陈以希</t>
  </si>
  <si>
    <t>112.0</t>
  </si>
  <si>
    <t>106.5</t>
  </si>
  <si>
    <t>108.7</t>
  </si>
  <si>
    <t>2</t>
  </si>
  <si>
    <t>633124105662</t>
  </si>
  <si>
    <t>林水盈</t>
  </si>
  <si>
    <t>102.0</t>
  </si>
  <si>
    <t>109.5</t>
  </si>
  <si>
    <t>3</t>
  </si>
  <si>
    <t>633124105842</t>
  </si>
  <si>
    <t>张恬</t>
  </si>
  <si>
    <t>101.5</t>
  </si>
  <si>
    <t>109.0</t>
  </si>
  <si>
    <t>4</t>
  </si>
  <si>
    <t>633124105681</t>
  </si>
  <si>
    <t>游尔晴</t>
  </si>
  <si>
    <t>123.0</t>
  </si>
  <si>
    <t>94.5</t>
  </si>
  <si>
    <t>105.9</t>
  </si>
  <si>
    <t>5</t>
  </si>
  <si>
    <t>633124105690</t>
  </si>
  <si>
    <t>梁瑾</t>
  </si>
  <si>
    <t>88.5</t>
  </si>
  <si>
    <t>117.0</t>
  </si>
  <si>
    <t>105.6</t>
  </si>
  <si>
    <t>6</t>
  </si>
  <si>
    <t>633124105646</t>
  </si>
  <si>
    <t>张燕青</t>
  </si>
  <si>
    <t>108.0</t>
  </si>
  <si>
    <t>103.0</t>
  </si>
  <si>
    <t>105.0</t>
  </si>
  <si>
    <t>7</t>
  </si>
  <si>
    <t>633124105406</t>
  </si>
  <si>
    <t>陈曦</t>
  </si>
  <si>
    <t>111.0</t>
  </si>
  <si>
    <t>100.5</t>
  </si>
  <si>
    <t>104.7</t>
  </si>
  <si>
    <t>8</t>
  </si>
  <si>
    <t>633124105798</t>
  </si>
  <si>
    <t>何丽莹</t>
  </si>
  <si>
    <t>96.5</t>
  </si>
  <si>
    <t>104.3</t>
  </si>
  <si>
    <t>9</t>
  </si>
  <si>
    <t>633124105499</t>
  </si>
  <si>
    <t>沈雅芳</t>
  </si>
  <si>
    <t>104.0</t>
  </si>
  <si>
    <t>103.6</t>
  </si>
  <si>
    <t>10</t>
  </si>
  <si>
    <t>633124105707</t>
  </si>
  <si>
    <t>李心怡</t>
  </si>
  <si>
    <t>97.0</t>
  </si>
  <si>
    <t>107.5</t>
  </si>
  <si>
    <t>103.3</t>
  </si>
  <si>
    <t>11</t>
  </si>
  <si>
    <t>633124105625</t>
  </si>
  <si>
    <t>袁晓庆</t>
  </si>
  <si>
    <t>98.5</t>
  </si>
  <si>
    <t>105.5</t>
  </si>
  <si>
    <t>102.7</t>
  </si>
  <si>
    <t>12</t>
  </si>
  <si>
    <t>633124105498</t>
  </si>
  <si>
    <t>郑凤梅</t>
  </si>
  <si>
    <t>98.0</t>
  </si>
  <si>
    <t>102.6</t>
  </si>
  <si>
    <t>13</t>
  </si>
  <si>
    <t>633124105439</t>
  </si>
  <si>
    <t>宋秋平</t>
  </si>
  <si>
    <t>633124105651</t>
  </si>
  <si>
    <t>程珏</t>
  </si>
  <si>
    <t>97.5</t>
  </si>
  <si>
    <t>102.3</t>
  </si>
  <si>
    <t>15</t>
  </si>
  <si>
    <t>633124105612</t>
  </si>
  <si>
    <t>俞小凡</t>
  </si>
  <si>
    <t>101.8</t>
  </si>
  <si>
    <t>16</t>
  </si>
  <si>
    <t>633124105481</t>
  </si>
  <si>
    <t>刘玟</t>
  </si>
  <si>
    <t>84.5</t>
  </si>
  <si>
    <t>100.4</t>
  </si>
  <si>
    <t>17</t>
  </si>
  <si>
    <t>633124105606</t>
  </si>
  <si>
    <t>谢远</t>
  </si>
  <si>
    <t>92.5</t>
  </si>
  <si>
    <t>100.3</t>
  </si>
  <si>
    <t>18</t>
  </si>
  <si>
    <t>633124105828</t>
  </si>
  <si>
    <t>杨芳杰</t>
  </si>
  <si>
    <t>男</t>
  </si>
  <si>
    <t>99.0</t>
  </si>
  <si>
    <t>100.2</t>
  </si>
  <si>
    <t>19</t>
  </si>
  <si>
    <t>633124105524</t>
  </si>
  <si>
    <t>文苏英</t>
  </si>
  <si>
    <t>99.1</t>
  </si>
  <si>
    <t>20</t>
  </si>
  <si>
    <t>633124105712</t>
  </si>
  <si>
    <t>方枫叶</t>
  </si>
  <si>
    <t>95.5</t>
  </si>
  <si>
    <t>97.6</t>
  </si>
  <si>
    <t>21</t>
  </si>
  <si>
    <t>633124105794</t>
  </si>
  <si>
    <t>林雪靖</t>
  </si>
  <si>
    <t>93.5</t>
  </si>
  <si>
    <t>95.9</t>
  </si>
  <si>
    <t>22</t>
  </si>
  <si>
    <t>633124105853</t>
  </si>
  <si>
    <t>林晓青</t>
  </si>
  <si>
    <t>95.0</t>
  </si>
  <si>
    <t>95.6</t>
  </si>
  <si>
    <t>23</t>
  </si>
  <si>
    <t>633124105755</t>
  </si>
  <si>
    <t>曾逸偲</t>
  </si>
  <si>
    <t>90.5</t>
  </si>
  <si>
    <t>633124105669</t>
  </si>
  <si>
    <t>沈炜敏</t>
  </si>
  <si>
    <t>83.0</t>
  </si>
  <si>
    <t>633124105514</t>
  </si>
  <si>
    <t>康佳雯</t>
  </si>
  <si>
    <t>86.0</t>
  </si>
  <si>
    <t>94.7</t>
  </si>
  <si>
    <t>26</t>
  </si>
  <si>
    <t>633124105574</t>
  </si>
  <si>
    <t>阮霈婧</t>
  </si>
  <si>
    <t>82.5</t>
  </si>
  <si>
    <t>101.0</t>
  </si>
  <si>
    <t>93.6</t>
  </si>
  <si>
    <t>27</t>
  </si>
  <si>
    <t>633124105442</t>
  </si>
  <si>
    <t>何琪</t>
  </si>
  <si>
    <t>93.3</t>
  </si>
  <si>
    <t>28</t>
  </si>
  <si>
    <t>633124105453</t>
  </si>
  <si>
    <t>邹德萍</t>
  </si>
  <si>
    <t>76.0</t>
  </si>
  <si>
    <t>92.2</t>
  </si>
  <si>
    <t>29</t>
  </si>
  <si>
    <t>633124105705</t>
  </si>
  <si>
    <t>朱岑英</t>
  </si>
  <si>
    <t>80.0</t>
  </si>
  <si>
    <t>89.9</t>
  </si>
  <si>
    <t>30</t>
  </si>
  <si>
    <t>633124105437</t>
  </si>
  <si>
    <t>王雪萌</t>
  </si>
  <si>
    <t>89.1</t>
  </si>
  <si>
    <t>31</t>
  </si>
  <si>
    <t>633124105721</t>
  </si>
  <si>
    <t>陈星蕾</t>
  </si>
  <si>
    <t>78.5</t>
  </si>
  <si>
    <t>94.0</t>
  </si>
  <si>
    <t>87.8</t>
  </si>
  <si>
    <t>32</t>
  </si>
  <si>
    <t>633124105567</t>
  </si>
  <si>
    <t>林含</t>
  </si>
  <si>
    <t>74.5</t>
  </si>
  <si>
    <t>96.0</t>
  </si>
  <si>
    <t>87.4</t>
  </si>
  <si>
    <t>33</t>
  </si>
  <si>
    <t>初中数学教师</t>
  </si>
  <si>
    <t>633224106225</t>
  </si>
  <si>
    <t>陈赛琴</t>
  </si>
  <si>
    <t>100.9</t>
  </si>
  <si>
    <t>633224106346</t>
  </si>
  <si>
    <t>何梦荧</t>
  </si>
  <si>
    <t>85.5</t>
  </si>
  <si>
    <t>98.1</t>
  </si>
  <si>
    <t>633224106012</t>
  </si>
  <si>
    <t>陈艳</t>
  </si>
  <si>
    <t>107.0</t>
  </si>
  <si>
    <t>90.0</t>
  </si>
  <si>
    <t>96.8</t>
  </si>
  <si>
    <t>633224106187</t>
  </si>
  <si>
    <t>黄炳源</t>
  </si>
  <si>
    <t>94.1</t>
  </si>
  <si>
    <t>633224106102</t>
  </si>
  <si>
    <t>黄嘉丽</t>
  </si>
  <si>
    <t>92.0</t>
  </si>
  <si>
    <t>633224106291</t>
  </si>
  <si>
    <t>林宇杰</t>
  </si>
  <si>
    <t>87.0</t>
  </si>
  <si>
    <t>91.8</t>
  </si>
  <si>
    <t>633224106072</t>
  </si>
  <si>
    <t>陈毓娴</t>
  </si>
  <si>
    <t>85.0</t>
  </si>
  <si>
    <t>89.4</t>
  </si>
  <si>
    <t>633224106038</t>
  </si>
  <si>
    <t>林娴</t>
  </si>
  <si>
    <t>81.0</t>
  </si>
  <si>
    <t>633224106167</t>
  </si>
  <si>
    <t>陈瑜娴</t>
  </si>
  <si>
    <t>77.0</t>
  </si>
  <si>
    <t>88.2</t>
  </si>
  <si>
    <t>633224106048</t>
  </si>
  <si>
    <t>张静溶</t>
  </si>
  <si>
    <t>87.6</t>
  </si>
  <si>
    <t>633224105876</t>
  </si>
  <si>
    <t>陈媛婧</t>
  </si>
  <si>
    <t>80.5</t>
  </si>
  <si>
    <t>82.1</t>
  </si>
  <si>
    <t>633224105898</t>
  </si>
  <si>
    <t>郭砺婧</t>
  </si>
  <si>
    <t>66.5</t>
  </si>
  <si>
    <t>80.3</t>
  </si>
  <si>
    <t>633224106319</t>
  </si>
  <si>
    <t>卓晓颖</t>
  </si>
  <si>
    <t>89.5</t>
  </si>
  <si>
    <t>71.0</t>
  </si>
  <si>
    <t>78.4</t>
  </si>
  <si>
    <t>633224106157</t>
  </si>
  <si>
    <t>刘丹</t>
  </si>
  <si>
    <t>93.0</t>
  </si>
  <si>
    <t>63.0</t>
  </si>
  <si>
    <t>75.0</t>
  </si>
  <si>
    <t>14</t>
  </si>
  <si>
    <t>633224106233</t>
  </si>
  <si>
    <t>汤丽敏</t>
  </si>
  <si>
    <t>79.5</t>
  </si>
  <si>
    <t>74.4</t>
  </si>
  <si>
    <t>633224105989</t>
  </si>
  <si>
    <t>涂锋</t>
  </si>
  <si>
    <t>67.5</t>
  </si>
  <si>
    <t>73.2</t>
  </si>
  <si>
    <t>633224106075</t>
  </si>
  <si>
    <t>张婷婷</t>
  </si>
  <si>
    <t>73.1</t>
  </si>
  <si>
    <t>633224106119</t>
  </si>
  <si>
    <t>许慧慧</t>
  </si>
  <si>
    <t>73.0</t>
  </si>
  <si>
    <t>633224106147</t>
  </si>
  <si>
    <t>林雪娇</t>
  </si>
  <si>
    <t>58.5</t>
  </si>
  <si>
    <t>72.9</t>
  </si>
  <si>
    <t>633224105988</t>
  </si>
  <si>
    <t>郑培尧</t>
  </si>
  <si>
    <t>72.5</t>
  </si>
  <si>
    <t>633224106355</t>
  </si>
  <si>
    <t>陈冰冰</t>
  </si>
  <si>
    <t>59.0</t>
  </si>
  <si>
    <t>78.0</t>
  </si>
  <si>
    <t>70.4</t>
  </si>
  <si>
    <t>633224106411</t>
  </si>
  <si>
    <t>申国娟</t>
  </si>
  <si>
    <t>57.5</t>
  </si>
  <si>
    <t>68.5</t>
  </si>
  <si>
    <t>633224106398</t>
  </si>
  <si>
    <t>陈殷章</t>
  </si>
  <si>
    <t>73.5</t>
  </si>
  <si>
    <t>633224105954</t>
  </si>
  <si>
    <t>林伟胜</t>
  </si>
  <si>
    <t>69.5</t>
  </si>
  <si>
    <t>65.6</t>
  </si>
  <si>
    <t>24</t>
  </si>
  <si>
    <t>633224106026</t>
  </si>
  <si>
    <t>陈晓娟</t>
  </si>
  <si>
    <t>62.0</t>
  </si>
  <si>
    <t>65.5</t>
  </si>
  <si>
    <t>64.1</t>
  </si>
  <si>
    <t>25</t>
  </si>
  <si>
    <t>633224106426</t>
  </si>
  <si>
    <t>唐门博</t>
  </si>
  <si>
    <t>54.5</t>
  </si>
  <si>
    <t>68.0</t>
  </si>
  <si>
    <t>62.6</t>
  </si>
  <si>
    <t>633224106384</t>
  </si>
  <si>
    <t>李冰冰</t>
  </si>
  <si>
    <t>62.5</t>
  </si>
  <si>
    <t>633224105987</t>
  </si>
  <si>
    <t>朱邵敏</t>
  </si>
  <si>
    <t>43.5</t>
  </si>
  <si>
    <t>62.1</t>
  </si>
  <si>
    <t>633224106178</t>
  </si>
  <si>
    <t>李进宇</t>
  </si>
  <si>
    <t>56.5</t>
  </si>
  <si>
    <t>60.1</t>
  </si>
  <si>
    <t>633224106390</t>
  </si>
  <si>
    <t>李姿</t>
  </si>
  <si>
    <t>61.5</t>
  </si>
  <si>
    <t>58.0</t>
  </si>
  <si>
    <t>59.4</t>
  </si>
  <si>
    <t>633224106363</t>
  </si>
  <si>
    <t>林益民</t>
  </si>
  <si>
    <t>65.0</t>
  </si>
  <si>
    <t>50.0</t>
  </si>
  <si>
    <t>56.0</t>
  </si>
  <si>
    <t>633224105978</t>
  </si>
  <si>
    <t>伍海伦</t>
  </si>
  <si>
    <t>81.5</t>
  </si>
  <si>
    <t>38.5</t>
  </si>
  <si>
    <t>55.7</t>
  </si>
  <si>
    <t>633224106015</t>
  </si>
  <si>
    <t>郑颖</t>
  </si>
  <si>
    <t>52.0</t>
  </si>
  <si>
    <t>55.3</t>
  </si>
  <si>
    <t>633224105945</t>
  </si>
  <si>
    <t>詹孟苓</t>
  </si>
  <si>
    <t>52.5</t>
  </si>
  <si>
    <t>53.5</t>
  </si>
  <si>
    <t>53.1</t>
  </si>
  <si>
    <t>34</t>
  </si>
  <si>
    <t>633224105902</t>
  </si>
  <si>
    <t>林妍</t>
  </si>
  <si>
    <t>50.5</t>
  </si>
  <si>
    <t>48.5</t>
  </si>
  <si>
    <t>49.3</t>
  </si>
  <si>
    <t>35</t>
  </si>
  <si>
    <t>初中英语教师</t>
  </si>
  <si>
    <t>633324106494</t>
  </si>
  <si>
    <t>翁剑英</t>
  </si>
  <si>
    <t>121.0</t>
  </si>
  <si>
    <t>116.4</t>
  </si>
  <si>
    <t>633324106621</t>
  </si>
  <si>
    <t>林晨馨</t>
  </si>
  <si>
    <t>114.0</t>
  </si>
  <si>
    <t>108.9</t>
  </si>
  <si>
    <t>633324106734</t>
  </si>
  <si>
    <t>林丽霞</t>
  </si>
  <si>
    <t>118.5</t>
  </si>
  <si>
    <t>111.3</t>
  </si>
  <si>
    <t>633324106899</t>
  </si>
  <si>
    <t>杨婧</t>
  </si>
  <si>
    <t>117.5</t>
  </si>
  <si>
    <t>108.8</t>
  </si>
  <si>
    <t>633324106571</t>
  </si>
  <si>
    <t>郑雪芹</t>
  </si>
  <si>
    <t>107.7</t>
  </si>
  <si>
    <t>633324107020</t>
  </si>
  <si>
    <t>喻瑶英</t>
  </si>
  <si>
    <t>106.6</t>
  </si>
  <si>
    <t>633324106859</t>
  </si>
  <si>
    <t>钟文丽</t>
  </si>
  <si>
    <t>633324107053</t>
  </si>
  <si>
    <t>林燕青</t>
  </si>
  <si>
    <t>633324106951</t>
  </si>
  <si>
    <t>吴佩瑶</t>
  </si>
  <si>
    <t>104.2</t>
  </si>
  <si>
    <t>633324106871</t>
  </si>
  <si>
    <t>黄晓岚</t>
  </si>
  <si>
    <t>102.5</t>
  </si>
  <si>
    <t>103.9</t>
  </si>
  <si>
    <t>633324107047</t>
  </si>
  <si>
    <t>刘鹂欢</t>
  </si>
  <si>
    <t>102.9</t>
  </si>
  <si>
    <t>633324106479</t>
  </si>
  <si>
    <t>林铭英</t>
  </si>
  <si>
    <t>633324107069</t>
  </si>
  <si>
    <t>郑俊婷</t>
  </si>
  <si>
    <t>101.9</t>
  </si>
  <si>
    <t>633324106672</t>
  </si>
  <si>
    <t>许容容</t>
  </si>
  <si>
    <t>101.7</t>
  </si>
  <si>
    <t>633324106993</t>
  </si>
  <si>
    <t>黄佳丽</t>
  </si>
  <si>
    <t>633324106504</t>
  </si>
  <si>
    <t>吴舒仪</t>
  </si>
  <si>
    <t>101.6</t>
  </si>
  <si>
    <t>633324106433</t>
  </si>
  <si>
    <t>范雪花</t>
  </si>
  <si>
    <t>101.4</t>
  </si>
  <si>
    <t>633324106891</t>
  </si>
  <si>
    <t>蒋戈湄</t>
  </si>
  <si>
    <t>初中物理教师</t>
  </si>
  <si>
    <t>633424107184</t>
  </si>
  <si>
    <t>傅洪梅</t>
  </si>
  <si>
    <t>120.0</t>
  </si>
  <si>
    <t>99.3</t>
  </si>
  <si>
    <t>633424107227</t>
  </si>
  <si>
    <t>朱如芳</t>
  </si>
  <si>
    <t>86.5</t>
  </si>
  <si>
    <t>95.7</t>
  </si>
  <si>
    <t>633424107274</t>
  </si>
  <si>
    <t>张益雄</t>
  </si>
  <si>
    <t>84.0</t>
  </si>
  <si>
    <t>92.4</t>
  </si>
  <si>
    <t>633424107139</t>
  </si>
  <si>
    <t>岳祎婷</t>
  </si>
  <si>
    <t>118.0</t>
  </si>
  <si>
    <t>91.9</t>
  </si>
  <si>
    <t>633424107198</t>
  </si>
  <si>
    <t>林忆莲</t>
  </si>
  <si>
    <t>115.5</t>
  </si>
  <si>
    <t>90.9</t>
  </si>
  <si>
    <t>633424107315</t>
  </si>
  <si>
    <t>吕钰雨</t>
  </si>
  <si>
    <t>90.8</t>
  </si>
  <si>
    <t>633424107146</t>
  </si>
  <si>
    <t>王文</t>
  </si>
  <si>
    <t>104.5</t>
  </si>
  <si>
    <t>75.5</t>
  </si>
  <si>
    <t>87.1</t>
  </si>
  <si>
    <t>633424107326</t>
  </si>
  <si>
    <t>胡妍卉</t>
  </si>
  <si>
    <t>85.9</t>
  </si>
  <si>
    <t>633424107297</t>
  </si>
  <si>
    <t>黄滢</t>
  </si>
  <si>
    <t>85.8</t>
  </si>
  <si>
    <t>633424107214</t>
  </si>
  <si>
    <t>侯紫璇</t>
  </si>
  <si>
    <t>76.5</t>
  </si>
  <si>
    <t>84.1</t>
  </si>
  <si>
    <t>633424107179</t>
  </si>
  <si>
    <t>尹轩伟</t>
  </si>
  <si>
    <t>83.5</t>
  </si>
  <si>
    <t>633424107273</t>
  </si>
  <si>
    <t>杨俊</t>
  </si>
  <si>
    <t>88.0</t>
  </si>
  <si>
    <t>82.0</t>
  </si>
  <si>
    <t>633424107323</t>
  </si>
  <si>
    <t>罗云辉</t>
  </si>
  <si>
    <t>76.3</t>
  </si>
  <si>
    <t>633424107149</t>
  </si>
  <si>
    <t>李韩韩</t>
  </si>
  <si>
    <t>633424107174</t>
  </si>
  <si>
    <t>王文辉</t>
  </si>
  <si>
    <t>633424107182</t>
  </si>
  <si>
    <t>关芯</t>
  </si>
  <si>
    <t>72.3</t>
  </si>
  <si>
    <t>633424107254</t>
  </si>
  <si>
    <t>冉浩阳</t>
  </si>
  <si>
    <t>77.5</t>
  </si>
  <si>
    <t>71.8</t>
  </si>
  <si>
    <t>633424107226</t>
  </si>
  <si>
    <t>黄智勇</t>
  </si>
  <si>
    <t>57.0</t>
  </si>
  <si>
    <t>71.2</t>
  </si>
  <si>
    <t>633424107219</t>
  </si>
  <si>
    <t>魏鑫</t>
  </si>
  <si>
    <t>69.0</t>
  </si>
  <si>
    <t>67.6</t>
  </si>
  <si>
    <t>633424107138</t>
  </si>
  <si>
    <t>马陪源</t>
  </si>
  <si>
    <t>63.5</t>
  </si>
  <si>
    <t>67.1</t>
  </si>
  <si>
    <t>633424107290</t>
  </si>
  <si>
    <t>许惠珊</t>
  </si>
  <si>
    <t>71.5</t>
  </si>
  <si>
    <t>61.0</t>
  </si>
  <si>
    <t>65.2</t>
  </si>
  <si>
    <t>633424107201</t>
  </si>
  <si>
    <t>郑萍姗</t>
  </si>
  <si>
    <t>79.0</t>
  </si>
  <si>
    <t>53.0</t>
  </si>
  <si>
    <t>63.4</t>
  </si>
  <si>
    <t>633424107279</t>
  </si>
  <si>
    <t>邝月兰</t>
  </si>
  <si>
    <t>62.7</t>
  </si>
  <si>
    <t>633424107317</t>
  </si>
  <si>
    <t>吴丽玲</t>
  </si>
  <si>
    <t>51.5</t>
  </si>
  <si>
    <t>633424107162</t>
  </si>
  <si>
    <t>李喜昌</t>
  </si>
  <si>
    <t>48.0</t>
  </si>
  <si>
    <t>61.4</t>
  </si>
  <si>
    <t>633424107251</t>
  </si>
  <si>
    <t>邓金花</t>
  </si>
  <si>
    <t>87.5</t>
  </si>
  <si>
    <t>61.1</t>
  </si>
  <si>
    <t>633424107285</t>
  </si>
  <si>
    <t>何义滔</t>
  </si>
  <si>
    <t>59.5</t>
  </si>
  <si>
    <t>60.3</t>
  </si>
  <si>
    <t>633424107305</t>
  </si>
  <si>
    <t>薛婉贞</t>
  </si>
  <si>
    <t>33.5</t>
  </si>
  <si>
    <t>59.7</t>
  </si>
  <si>
    <t>633424107177</t>
  </si>
  <si>
    <t>陈福炜</t>
  </si>
  <si>
    <t>49.0</t>
  </si>
  <si>
    <t>58.4</t>
  </si>
  <si>
    <t>633424107257</t>
  </si>
  <si>
    <t>夏传东</t>
  </si>
  <si>
    <t>初中化学教师</t>
  </si>
  <si>
    <t>633524107447</t>
  </si>
  <si>
    <t>杨白羽</t>
  </si>
  <si>
    <t>100.1</t>
  </si>
  <si>
    <t>633524107462</t>
  </si>
  <si>
    <t>陈杭</t>
  </si>
  <si>
    <t>91.6</t>
  </si>
  <si>
    <t>633524107410</t>
  </si>
  <si>
    <t>黄丹娥</t>
  </si>
  <si>
    <t>116.0</t>
  </si>
  <si>
    <t>70.0</t>
  </si>
  <si>
    <t>88.4</t>
  </si>
  <si>
    <t>633524107407</t>
  </si>
  <si>
    <t>刘玉</t>
  </si>
  <si>
    <t>84.9</t>
  </si>
  <si>
    <t>633524107465</t>
  </si>
  <si>
    <t>林丽平</t>
  </si>
  <si>
    <t>633524107377</t>
  </si>
  <si>
    <t>黄丽洋</t>
  </si>
  <si>
    <t>633524107385</t>
  </si>
  <si>
    <t>詹聪</t>
  </si>
  <si>
    <t>89.0</t>
  </si>
  <si>
    <t>81.2</t>
  </si>
  <si>
    <t>633524107331</t>
  </si>
  <si>
    <t>黄高峰</t>
  </si>
  <si>
    <t>79.8</t>
  </si>
  <si>
    <t>633524107352</t>
  </si>
  <si>
    <t>林燕梅</t>
  </si>
  <si>
    <t>79.1</t>
  </si>
  <si>
    <t>初中生物教师</t>
  </si>
  <si>
    <t>633624107554</t>
  </si>
  <si>
    <t>林潞</t>
  </si>
  <si>
    <t>102.1</t>
  </si>
  <si>
    <t>633624107614</t>
  </si>
  <si>
    <t>颜婉玉</t>
  </si>
  <si>
    <t>96.4</t>
  </si>
  <si>
    <t>633624107604</t>
  </si>
  <si>
    <t>洪燕琴</t>
  </si>
  <si>
    <t>100.0</t>
  </si>
  <si>
    <t>633624107567</t>
  </si>
  <si>
    <t>朱秋红</t>
  </si>
  <si>
    <t>95.3</t>
  </si>
  <si>
    <t>633624107601</t>
  </si>
  <si>
    <t>王雪梅</t>
  </si>
  <si>
    <t>94.3</t>
  </si>
  <si>
    <t>633624107663</t>
  </si>
  <si>
    <t>安悦</t>
  </si>
  <si>
    <t>103.5</t>
  </si>
  <si>
    <t>633624107578</t>
  </si>
  <si>
    <t>郑晓颖</t>
  </si>
  <si>
    <t>92.1</t>
  </si>
  <si>
    <t>633624107485</t>
  </si>
  <si>
    <t>阮佩琳</t>
  </si>
  <si>
    <t>88.8</t>
  </si>
  <si>
    <t>633624107576</t>
  </si>
  <si>
    <t>王清萍</t>
  </si>
  <si>
    <t>初中道德与法治教师</t>
  </si>
  <si>
    <t>633724107713</t>
  </si>
  <si>
    <t>苏洋</t>
  </si>
  <si>
    <t>125.0</t>
  </si>
  <si>
    <t>99.5</t>
  </si>
  <si>
    <t>109.7</t>
  </si>
  <si>
    <t>633724107668</t>
  </si>
  <si>
    <t>陈逸静</t>
  </si>
  <si>
    <t>113.5</t>
  </si>
  <si>
    <t>633724107830</t>
  </si>
  <si>
    <t>黄雪冰</t>
  </si>
  <si>
    <t>633724107714</t>
  </si>
  <si>
    <t>蔡丹丹</t>
  </si>
  <si>
    <t>106.4</t>
  </si>
  <si>
    <t>633724107704</t>
  </si>
  <si>
    <t>金丽芳</t>
  </si>
  <si>
    <t>633724107774</t>
  </si>
  <si>
    <t>吴怡</t>
  </si>
  <si>
    <t>633724107878</t>
  </si>
  <si>
    <t>郑佳敏</t>
  </si>
  <si>
    <t>633724107787</t>
  </si>
  <si>
    <t>董丽琳</t>
  </si>
  <si>
    <t>108.5</t>
  </si>
  <si>
    <t>100.7</t>
  </si>
  <si>
    <t>633724107815</t>
  </si>
  <si>
    <t>林丽娟</t>
  </si>
  <si>
    <t>99.9</t>
  </si>
  <si>
    <t>633724107925</t>
  </si>
  <si>
    <t>姚端端</t>
  </si>
  <si>
    <t>99.4</t>
  </si>
  <si>
    <t>633724107813</t>
  </si>
  <si>
    <t>刘婕</t>
  </si>
  <si>
    <t>110.5</t>
  </si>
  <si>
    <t>97.3</t>
  </si>
  <si>
    <t>633724107734</t>
  </si>
  <si>
    <t>郑晶晶</t>
  </si>
  <si>
    <t>113.0</t>
  </si>
  <si>
    <t>96.2</t>
  </si>
  <si>
    <t>初中历史教师</t>
  </si>
  <si>
    <t>633824108074</t>
  </si>
  <si>
    <t>林文娟</t>
  </si>
  <si>
    <t>91.5</t>
  </si>
  <si>
    <t>123.5</t>
  </si>
  <si>
    <t>110.7</t>
  </si>
  <si>
    <t>633824108050</t>
  </si>
  <si>
    <t>陆芳</t>
  </si>
  <si>
    <t>633824108095</t>
  </si>
  <si>
    <t>项智堃</t>
  </si>
  <si>
    <t>633824107932</t>
  </si>
  <si>
    <t>黄冰冰</t>
  </si>
  <si>
    <t>633824107928</t>
  </si>
  <si>
    <t>林艳萍</t>
  </si>
  <si>
    <t>633824107988</t>
  </si>
  <si>
    <t>徐可欣</t>
  </si>
  <si>
    <t>633824108049</t>
  </si>
  <si>
    <t>陈荣淯</t>
  </si>
  <si>
    <t>116.5</t>
  </si>
  <si>
    <t>633824108036</t>
  </si>
  <si>
    <t>叶楷琳</t>
  </si>
  <si>
    <t>633824108119</t>
  </si>
  <si>
    <t>林益胜</t>
  </si>
  <si>
    <t>633824108038</t>
  </si>
  <si>
    <t>陈庆培</t>
  </si>
  <si>
    <t>633824107949</t>
  </si>
  <si>
    <t>李婷</t>
  </si>
  <si>
    <t>95.2</t>
  </si>
  <si>
    <t>633824108117</t>
  </si>
  <si>
    <t>林俊凯</t>
  </si>
  <si>
    <t>初中地理教师</t>
  </si>
  <si>
    <t>633924108246</t>
  </si>
  <si>
    <t>谢春芳</t>
  </si>
  <si>
    <t>127.5</t>
  </si>
  <si>
    <t>114.9</t>
  </si>
  <si>
    <t>633924108214</t>
  </si>
  <si>
    <t>杨弯</t>
  </si>
  <si>
    <t>110.4</t>
  </si>
  <si>
    <t>633924108242</t>
  </si>
  <si>
    <t>李丽丽</t>
  </si>
  <si>
    <t>119.0</t>
  </si>
  <si>
    <t>633924108269</t>
  </si>
  <si>
    <t>尹丽红</t>
  </si>
  <si>
    <t>100.6</t>
  </si>
  <si>
    <t>633924108171</t>
  </si>
  <si>
    <t>林倩薇</t>
  </si>
  <si>
    <t>98.4</t>
  </si>
  <si>
    <t>633924108254</t>
  </si>
  <si>
    <t>龙娟</t>
  </si>
  <si>
    <t>633924108197</t>
  </si>
  <si>
    <t>朱伟平</t>
  </si>
  <si>
    <t>633924108145</t>
  </si>
  <si>
    <t>罗佳敏</t>
  </si>
  <si>
    <t>633924108167</t>
  </si>
  <si>
    <t>梁婷雁</t>
  </si>
  <si>
    <t>96.1</t>
  </si>
  <si>
    <t>初中音乐教师</t>
  </si>
  <si>
    <t>634324108391</t>
  </si>
  <si>
    <t>杨丽婷</t>
  </si>
  <si>
    <t>116.1</t>
  </si>
  <si>
    <t>634324108381</t>
  </si>
  <si>
    <t>吴芋芹</t>
  </si>
  <si>
    <t>105.4</t>
  </si>
  <si>
    <t>634324108396</t>
  </si>
  <si>
    <t>陈菁</t>
  </si>
  <si>
    <t>111.5</t>
  </si>
  <si>
    <t>634324108408</t>
  </si>
  <si>
    <t>艾佳丽</t>
  </si>
  <si>
    <t>104.1</t>
  </si>
  <si>
    <t>634324108398</t>
  </si>
  <si>
    <t>施雨婷</t>
  </si>
  <si>
    <t>634324108451</t>
  </si>
  <si>
    <t>陈玲玲</t>
  </si>
  <si>
    <t>634324108367</t>
  </si>
  <si>
    <t>钟雨婷</t>
  </si>
  <si>
    <t>634324108383</t>
  </si>
  <si>
    <t>黄海晶</t>
  </si>
  <si>
    <t>91.0</t>
  </si>
  <si>
    <t>96.7</t>
  </si>
  <si>
    <t>634324108447</t>
  </si>
  <si>
    <t>林陈婧</t>
  </si>
  <si>
    <t>96.6</t>
  </si>
  <si>
    <t>初中美术教师</t>
  </si>
  <si>
    <t>634424108489</t>
  </si>
  <si>
    <t>陈跃纪</t>
  </si>
  <si>
    <t>114.5</t>
  </si>
  <si>
    <t>634424108491</t>
  </si>
  <si>
    <t>许昕怡</t>
  </si>
  <si>
    <t>109.1</t>
  </si>
  <si>
    <t>634424108501</t>
  </si>
  <si>
    <t>郭启月</t>
  </si>
  <si>
    <t>初中体育与健康教师</t>
  </si>
  <si>
    <t>634524108907</t>
  </si>
  <si>
    <t>黄家辉</t>
  </si>
  <si>
    <t>122.1</t>
  </si>
  <si>
    <t>634524108913</t>
  </si>
  <si>
    <t>周楠</t>
  </si>
  <si>
    <t>122.0</t>
  </si>
  <si>
    <t>117.8</t>
  </si>
  <si>
    <t>634524109069</t>
  </si>
  <si>
    <t>陈阳</t>
  </si>
  <si>
    <t>124.0</t>
  </si>
  <si>
    <t>117.6</t>
  </si>
  <si>
    <t>634524108930</t>
  </si>
  <si>
    <t>林宇</t>
  </si>
  <si>
    <t>117.4</t>
  </si>
  <si>
    <t>634524108820</t>
  </si>
  <si>
    <t>余素欣</t>
  </si>
  <si>
    <t>117.2</t>
  </si>
  <si>
    <t>634524108744</t>
  </si>
  <si>
    <t>李毅航</t>
  </si>
  <si>
    <t>124.5</t>
  </si>
  <si>
    <t>116.9</t>
  </si>
  <si>
    <t>634524109034</t>
  </si>
  <si>
    <t>陈晟</t>
  </si>
  <si>
    <t>116.2</t>
  </si>
  <si>
    <t>634524109031</t>
  </si>
  <si>
    <t>周佳</t>
  </si>
  <si>
    <t>115.2</t>
  </si>
  <si>
    <t>634524108729</t>
  </si>
  <si>
    <t>唐存政</t>
  </si>
  <si>
    <t>119.5</t>
  </si>
  <si>
    <t>113.9</t>
  </si>
  <si>
    <t>634524108764</t>
  </si>
  <si>
    <t>何佳兴</t>
  </si>
  <si>
    <t>634524108949</t>
  </si>
  <si>
    <t>庄妍</t>
  </si>
  <si>
    <t>112.4</t>
  </si>
  <si>
    <t>634524108666</t>
  </si>
  <si>
    <t>林一凡</t>
  </si>
  <si>
    <t>110.6</t>
  </si>
  <si>
    <t>634524108768</t>
  </si>
  <si>
    <t>陈明亮</t>
  </si>
  <si>
    <t>108.6</t>
  </si>
  <si>
    <t>634524108755</t>
  </si>
  <si>
    <t>刘剑军</t>
  </si>
  <si>
    <t>107.1</t>
  </si>
  <si>
    <t>634524108776</t>
  </si>
  <si>
    <t>吴明洪</t>
  </si>
  <si>
    <t>634524109038</t>
  </si>
  <si>
    <t>郑光辉</t>
  </si>
  <si>
    <t>634524108908</t>
  </si>
  <si>
    <t>林丽芳</t>
  </si>
  <si>
    <t>110.0</t>
  </si>
  <si>
    <t>634524108801</t>
  </si>
  <si>
    <t>王泽远</t>
  </si>
  <si>
    <t>103.1</t>
  </si>
  <si>
    <t>634524108774</t>
  </si>
  <si>
    <t>潘世锋</t>
  </si>
  <si>
    <t>634524108663</t>
  </si>
  <si>
    <t>史文康</t>
  </si>
  <si>
    <t>102.8</t>
  </si>
  <si>
    <t>634524108983</t>
  </si>
  <si>
    <t>邹国志</t>
  </si>
  <si>
    <t>102.4</t>
  </si>
  <si>
    <t>634524109063</t>
  </si>
  <si>
    <t>梁震威</t>
  </si>
  <si>
    <t>634524109067</t>
  </si>
  <si>
    <t>杨子江</t>
  </si>
  <si>
    <t>634524109032</t>
  </si>
  <si>
    <t>吴腾达</t>
  </si>
  <si>
    <t>101.2</t>
  </si>
  <si>
    <t>初中信息技术教师</t>
  </si>
  <si>
    <t>634124108316</t>
  </si>
  <si>
    <t>陈婷婷</t>
  </si>
  <si>
    <t>634124108328</t>
  </si>
  <si>
    <t>刘雅琦</t>
  </si>
  <si>
    <t>634124108334</t>
  </si>
  <si>
    <t>陈双双</t>
  </si>
  <si>
    <t>634124108337</t>
  </si>
  <si>
    <t>朱燕平</t>
  </si>
  <si>
    <t>634124108331</t>
  </si>
  <si>
    <t>陈金连</t>
  </si>
  <si>
    <t>634124108325</t>
  </si>
  <si>
    <t>林恩典</t>
  </si>
  <si>
    <t>97.4</t>
  </si>
  <si>
    <t>初中心理健康教育教师</t>
  </si>
  <si>
    <t>634624109153</t>
  </si>
  <si>
    <t>孙婷婷</t>
  </si>
  <si>
    <t>113.7</t>
  </si>
  <si>
    <t>634624109092</t>
  </si>
  <si>
    <t>吴宏伟</t>
  </si>
  <si>
    <t>111.2</t>
  </si>
  <si>
    <t>634624109138</t>
  </si>
  <si>
    <t>朱孜惠</t>
  </si>
  <si>
    <t>634624109085</t>
  </si>
  <si>
    <t>胡启婷</t>
  </si>
  <si>
    <t>634624109110</t>
  </si>
  <si>
    <t>樊喜乐</t>
  </si>
  <si>
    <t>634624109164</t>
  </si>
  <si>
    <t>刘雅雯</t>
  </si>
  <si>
    <t>115.0</t>
  </si>
  <si>
    <t>2024年秀屿区公开招聘新任教师面试对象汇总表（高中）</t>
  </si>
  <si>
    <r>
      <rPr>
        <b/>
        <sz val="10"/>
        <rFont val="宋体"/>
        <charset val="134"/>
      </rPr>
      <t>笔试成绩</t>
    </r>
    <r>
      <rPr>
        <b/>
        <sz val="10"/>
        <rFont val="Arial"/>
        <charset val="134"/>
      </rPr>
      <t>(150</t>
    </r>
    <r>
      <rPr>
        <b/>
        <sz val="10"/>
        <rFont val="宋体"/>
        <charset val="134"/>
      </rPr>
      <t>分</t>
    </r>
    <r>
      <rPr>
        <b/>
        <sz val="10"/>
        <rFont val="Arial"/>
        <charset val="134"/>
      </rPr>
      <t>)</t>
    </r>
  </si>
  <si>
    <t>政策加分</t>
  </si>
  <si>
    <t>高中语文教师</t>
  </si>
  <si>
    <t>633124105636</t>
  </si>
  <si>
    <t>蔡男</t>
  </si>
  <si>
    <t>121.1</t>
  </si>
  <si>
    <t>633124105633</t>
  </si>
  <si>
    <t>郑雅君</t>
  </si>
  <si>
    <t>117.9</t>
  </si>
  <si>
    <t>633124105670</t>
  </si>
  <si>
    <t>刘舒婷</t>
  </si>
  <si>
    <t>633124105837</t>
  </si>
  <si>
    <t>龚慧琴</t>
  </si>
  <si>
    <t>108.4</t>
  </si>
  <si>
    <t>633124105695</t>
  </si>
  <si>
    <t>吴慧勤</t>
  </si>
  <si>
    <t>633124105819</t>
  </si>
  <si>
    <t>刘越程</t>
  </si>
  <si>
    <t>633124105772</t>
  </si>
  <si>
    <t>陈周璇</t>
  </si>
  <si>
    <t>633124105635</t>
  </si>
  <si>
    <t>刘晨雨</t>
  </si>
  <si>
    <t>633124105720</t>
  </si>
  <si>
    <t>陈飞燕</t>
  </si>
  <si>
    <t>99.6</t>
  </si>
  <si>
    <t>633124105616</t>
  </si>
  <si>
    <t>胡润东</t>
  </si>
  <si>
    <t>98.7</t>
  </si>
  <si>
    <t>633124105603</t>
  </si>
  <si>
    <t>李汶珊</t>
  </si>
  <si>
    <t>72.0</t>
  </si>
  <si>
    <t>97.8</t>
  </si>
  <si>
    <t>633124105558</t>
  </si>
  <si>
    <t>彭翔</t>
  </si>
  <si>
    <t>633124105549</t>
  </si>
  <si>
    <t>黄晓艳</t>
  </si>
  <si>
    <t>633124105711</t>
  </si>
  <si>
    <t>唐晴</t>
  </si>
  <si>
    <t>633124105416</t>
  </si>
  <si>
    <t>严剑婷</t>
  </si>
  <si>
    <t>633124105500</t>
  </si>
  <si>
    <t>周洁</t>
  </si>
  <si>
    <t>633124105689</t>
  </si>
  <si>
    <t>廖琪</t>
  </si>
  <si>
    <t>89.2</t>
  </si>
  <si>
    <t>633124105434</t>
  </si>
  <si>
    <t>黄欣婷</t>
  </si>
  <si>
    <t>88.7</t>
  </si>
  <si>
    <t>633124105585</t>
  </si>
  <si>
    <t>许剑霞</t>
  </si>
  <si>
    <t>70.5</t>
  </si>
  <si>
    <t>633124105562</t>
  </si>
  <si>
    <t>林晓艳</t>
  </si>
  <si>
    <t>633124105800</t>
  </si>
  <si>
    <t>魏青玉</t>
  </si>
  <si>
    <t>80.2</t>
  </si>
  <si>
    <t>633124105550</t>
  </si>
  <si>
    <t>许璐娜</t>
  </si>
  <si>
    <t>77.6</t>
  </si>
  <si>
    <t>高中数学教师</t>
  </si>
  <si>
    <t>633224105932</t>
  </si>
  <si>
    <t>林熙婷</t>
  </si>
  <si>
    <t>90.6</t>
  </si>
  <si>
    <t>633224105992</t>
  </si>
  <si>
    <t>黄隆程</t>
  </si>
  <si>
    <t>83.7</t>
  </si>
  <si>
    <t>633224106180</t>
  </si>
  <si>
    <t>柯倩</t>
  </si>
  <si>
    <t>79.7</t>
  </si>
  <si>
    <t>633224105952</t>
  </si>
  <si>
    <t>陈振兴</t>
  </si>
  <si>
    <t>633224105871</t>
  </si>
  <si>
    <t>杨林娜</t>
  </si>
  <si>
    <t>67.0</t>
  </si>
  <si>
    <t>78.8</t>
  </si>
  <si>
    <t>633224106270</t>
  </si>
  <si>
    <t>陈淑青</t>
  </si>
  <si>
    <t>77.4</t>
  </si>
  <si>
    <t>633224105943</t>
  </si>
  <si>
    <t>张宁刚</t>
  </si>
  <si>
    <t>633224106135</t>
  </si>
  <si>
    <t>汤露</t>
  </si>
  <si>
    <t>72.6</t>
  </si>
  <si>
    <t>633224106367</t>
  </si>
  <si>
    <t>胡丽冰</t>
  </si>
  <si>
    <t>72.2</t>
  </si>
  <si>
    <t>633224106100</t>
  </si>
  <si>
    <t>彭小叶</t>
  </si>
  <si>
    <t>633224105873</t>
  </si>
  <si>
    <t>王臻宁</t>
  </si>
  <si>
    <t>高中英语教师</t>
  </si>
  <si>
    <t>633324106446</t>
  </si>
  <si>
    <t>邹翘楚</t>
  </si>
  <si>
    <t>633324106699</t>
  </si>
  <si>
    <t>林丽贞</t>
  </si>
  <si>
    <t>110.9</t>
  </si>
  <si>
    <t>633324106942</t>
  </si>
  <si>
    <t>林黎</t>
  </si>
  <si>
    <t>633324106477</t>
  </si>
  <si>
    <t>陈益璐</t>
  </si>
  <si>
    <t>122.5</t>
  </si>
  <si>
    <t>633324106670</t>
  </si>
  <si>
    <t>林晓雪</t>
  </si>
  <si>
    <t>107.9</t>
  </si>
  <si>
    <t>633324106876</t>
  </si>
  <si>
    <t>许丽雅</t>
  </si>
  <si>
    <t>633324106453</t>
  </si>
  <si>
    <t>陈思懿</t>
  </si>
  <si>
    <t>106.9</t>
  </si>
  <si>
    <t>633324107044</t>
  </si>
  <si>
    <t>唐梅钦</t>
  </si>
  <si>
    <t>106.7</t>
  </si>
  <si>
    <t>633324106806</t>
  </si>
  <si>
    <t>林伟杰</t>
  </si>
  <si>
    <t>105.2</t>
  </si>
  <si>
    <t>633324106970</t>
  </si>
  <si>
    <t>林夏萍</t>
  </si>
  <si>
    <t>105.1</t>
  </si>
  <si>
    <t>633324106475</t>
  </si>
  <si>
    <t>张慧铃</t>
  </si>
  <si>
    <t>633324106664</t>
  </si>
  <si>
    <t>朱慧琳</t>
  </si>
  <si>
    <t>高中历史教师</t>
  </si>
  <si>
    <t>633824107991</t>
  </si>
  <si>
    <t>卢根</t>
  </si>
  <si>
    <t>126.0</t>
  </si>
  <si>
    <t>119.4</t>
  </si>
  <si>
    <t>633824108041</t>
  </si>
  <si>
    <t>黄秀敏</t>
  </si>
  <si>
    <t>120.5</t>
  </si>
  <si>
    <t>633824108010</t>
  </si>
  <si>
    <t>解心源</t>
  </si>
  <si>
    <t>633824107996</t>
  </si>
  <si>
    <t>陈泷</t>
  </si>
  <si>
    <t>110.2</t>
  </si>
  <si>
    <t>633824108073</t>
  </si>
  <si>
    <t>胡芬</t>
  </si>
  <si>
    <t>633824108110</t>
  </si>
  <si>
    <t>朱文</t>
  </si>
  <si>
    <t>633824108075</t>
  </si>
  <si>
    <t>张珺媛</t>
  </si>
  <si>
    <t>633824107973</t>
  </si>
  <si>
    <t>康振林</t>
  </si>
  <si>
    <t>96.9</t>
  </si>
  <si>
    <t>633824108006</t>
  </si>
  <si>
    <t>张璞</t>
  </si>
  <si>
    <t>94.6</t>
  </si>
  <si>
    <t>高中物理教师</t>
  </si>
  <si>
    <t>633424107223</t>
  </si>
  <si>
    <t>肖子寒</t>
  </si>
  <si>
    <t>633424107282</t>
  </si>
  <si>
    <t>陈彬</t>
  </si>
  <si>
    <t>633424107192</t>
  </si>
  <si>
    <t>刘文龙</t>
  </si>
  <si>
    <t>633424107144</t>
  </si>
  <si>
    <t>郑淑媛</t>
  </si>
  <si>
    <t>90.3</t>
  </si>
  <si>
    <t>633424107245</t>
  </si>
  <si>
    <t>林耿</t>
  </si>
  <si>
    <t>89.6</t>
  </si>
  <si>
    <t>633424107289</t>
  </si>
  <si>
    <t>李杰</t>
  </si>
  <si>
    <t>633424107208</t>
  </si>
  <si>
    <t>孙倩倩</t>
  </si>
  <si>
    <t>86.7</t>
  </si>
  <si>
    <t>633424107213</t>
  </si>
  <si>
    <t>陈婷</t>
  </si>
  <si>
    <t>85.1</t>
  </si>
  <si>
    <t>633424107302</t>
  </si>
  <si>
    <t>汪少杰</t>
  </si>
  <si>
    <t>47.0</t>
  </si>
  <si>
    <t>83.6</t>
  </si>
  <si>
    <t>633424107255</t>
  </si>
  <si>
    <t>张海燕</t>
  </si>
  <si>
    <t>75.8</t>
  </si>
  <si>
    <t>633424107221</t>
  </si>
  <si>
    <t>李嘉伟</t>
  </si>
  <si>
    <t>72.1</t>
  </si>
  <si>
    <t>633424107269</t>
  </si>
  <si>
    <t>黄纯义</t>
  </si>
  <si>
    <t>64.5</t>
  </si>
  <si>
    <t>633424107143</t>
  </si>
  <si>
    <t>李朋华</t>
  </si>
  <si>
    <t>633424107211</t>
  </si>
  <si>
    <t>欧嘉鸿</t>
  </si>
  <si>
    <t>56.1</t>
  </si>
  <si>
    <t>高中思想政治教师</t>
  </si>
  <si>
    <t>633724107716</t>
  </si>
  <si>
    <t>曾怡晴</t>
  </si>
  <si>
    <t>111.7</t>
  </si>
  <si>
    <t>633724107901</t>
  </si>
  <si>
    <t>邓宇彤</t>
  </si>
  <si>
    <t>633724107838</t>
  </si>
  <si>
    <t>李元阳</t>
  </si>
  <si>
    <t>98.9</t>
  </si>
  <si>
    <t>633724107697</t>
  </si>
  <si>
    <t>蔡庆华</t>
  </si>
  <si>
    <t>633724107748</t>
  </si>
  <si>
    <t>高雪花</t>
  </si>
  <si>
    <t>633724107709</t>
  </si>
  <si>
    <t>林薇艳</t>
  </si>
  <si>
    <t>633724107888</t>
  </si>
  <si>
    <t>万洋波</t>
  </si>
  <si>
    <t>633724107792</t>
  </si>
  <si>
    <t>郭招娣</t>
  </si>
  <si>
    <t>633724107818</t>
  </si>
  <si>
    <t>钟付雪贤</t>
  </si>
  <si>
    <t>高中化学教师</t>
  </si>
  <si>
    <t>633524107399</t>
  </si>
  <si>
    <t>陈珍娟</t>
  </si>
  <si>
    <t>633524107354</t>
  </si>
  <si>
    <t>许静</t>
  </si>
  <si>
    <t>130.5</t>
  </si>
  <si>
    <t>101.1</t>
  </si>
  <si>
    <t>633524107415</t>
  </si>
  <si>
    <t>张雅静</t>
  </si>
  <si>
    <t>633524107373</t>
  </si>
  <si>
    <t>李康杰</t>
  </si>
  <si>
    <t>633524107379</t>
  </si>
  <si>
    <t>林莉梅</t>
  </si>
  <si>
    <t>633524107337</t>
  </si>
  <si>
    <t>王海燕</t>
  </si>
  <si>
    <t>633524107439</t>
  </si>
  <si>
    <t>傅慧娴</t>
  </si>
  <si>
    <t>93.1</t>
  </si>
  <si>
    <t>633524107423</t>
  </si>
  <si>
    <t>胡丽萍</t>
  </si>
  <si>
    <t>633524107358</t>
  </si>
  <si>
    <t>柯梅娇</t>
  </si>
  <si>
    <t>89.7</t>
  </si>
  <si>
    <t>高中生物教师</t>
  </si>
  <si>
    <t>633624107616</t>
  </si>
  <si>
    <t>董淑香</t>
  </si>
  <si>
    <t>633624107659</t>
  </si>
  <si>
    <t>施子凡</t>
  </si>
  <si>
    <t>103.4</t>
  </si>
  <si>
    <t>633624107647</t>
  </si>
  <si>
    <t>朱君婷</t>
  </si>
  <si>
    <t>633624107515</t>
  </si>
  <si>
    <t>施琼林</t>
  </si>
  <si>
    <t>633624107627</t>
  </si>
  <si>
    <t>陈艾露</t>
  </si>
  <si>
    <t>633624107598</t>
  </si>
  <si>
    <t>胡越阳</t>
  </si>
  <si>
    <t>633624107504</t>
  </si>
  <si>
    <t>江婷婷</t>
  </si>
  <si>
    <t>93.8</t>
  </si>
  <si>
    <t>633624107521</t>
  </si>
  <si>
    <t>陈燕</t>
  </si>
  <si>
    <t>93.2</t>
  </si>
  <si>
    <t>633624107517</t>
  </si>
  <si>
    <t>郭建勇</t>
  </si>
  <si>
    <t>91.3</t>
  </si>
  <si>
    <t>633624107574</t>
  </si>
  <si>
    <t>肖青凤</t>
  </si>
  <si>
    <t>633624107651</t>
  </si>
  <si>
    <t>董惠婷</t>
  </si>
  <si>
    <t>633624107581</t>
  </si>
  <si>
    <t>张萍萍</t>
  </si>
  <si>
    <t>77.8</t>
  </si>
  <si>
    <t>高中地理教师</t>
  </si>
  <si>
    <t>633924108278</t>
  </si>
  <si>
    <t>王文芳</t>
  </si>
  <si>
    <t>107.4</t>
  </si>
  <si>
    <t>633924108261</t>
  </si>
  <si>
    <t>黄微</t>
  </si>
  <si>
    <t>104.6</t>
  </si>
  <si>
    <t>633924108170</t>
  </si>
  <si>
    <t>陈丽娟</t>
  </si>
  <si>
    <t>633924108280</t>
  </si>
  <si>
    <t>叶美娟</t>
  </si>
  <si>
    <t>633924108183</t>
  </si>
  <si>
    <t>周锋</t>
  </si>
  <si>
    <t>633924108174</t>
  </si>
  <si>
    <t>柯然方</t>
  </si>
  <si>
    <t>633924108258</t>
  </si>
  <si>
    <t>曾慧慧</t>
  </si>
  <si>
    <t>633924108182</t>
  </si>
  <si>
    <t>严燕梅</t>
  </si>
  <si>
    <t>633924108223</t>
  </si>
  <si>
    <t>谢佳伶</t>
  </si>
  <si>
    <t>90.4</t>
  </si>
  <si>
    <t>633924108252</t>
  </si>
  <si>
    <t>刘阳红</t>
  </si>
  <si>
    <t>633924108230</t>
  </si>
  <si>
    <t>易琬钦</t>
  </si>
  <si>
    <t>88.3</t>
  </si>
  <si>
    <t>633924108193</t>
  </si>
  <si>
    <t>郑一涵</t>
  </si>
  <si>
    <t>88.1</t>
  </si>
  <si>
    <t>633924108155</t>
  </si>
  <si>
    <t>黄双</t>
  </si>
  <si>
    <t>633924108255</t>
  </si>
  <si>
    <t>曹丹</t>
  </si>
  <si>
    <t>87.9</t>
  </si>
  <si>
    <t>633924108210</t>
  </si>
  <si>
    <t>唐梅先</t>
  </si>
  <si>
    <t>高中音乐教师</t>
  </si>
  <si>
    <t>634324108372</t>
  </si>
  <si>
    <t>戴炜炜</t>
  </si>
  <si>
    <t>634324108403</t>
  </si>
  <si>
    <t>周徐月璇</t>
  </si>
  <si>
    <t>81.7</t>
  </si>
  <si>
    <t>634324108453</t>
  </si>
  <si>
    <t>黄韬</t>
  </si>
  <si>
    <t>74.0</t>
  </si>
  <si>
    <t>79.4</t>
  </si>
  <si>
    <t>高中美术教师</t>
  </si>
  <si>
    <t>634424108628</t>
  </si>
  <si>
    <t>陈伊琳</t>
  </si>
  <si>
    <t>108.2</t>
  </si>
  <si>
    <t>634424108495</t>
  </si>
  <si>
    <t>黄梦颖</t>
  </si>
  <si>
    <t>103.8</t>
  </si>
  <si>
    <t>634424108590</t>
  </si>
  <si>
    <t>安楠</t>
  </si>
  <si>
    <t>高中心理健康教育教师</t>
  </si>
  <si>
    <t>634624109081</t>
  </si>
  <si>
    <t>陈莹</t>
  </si>
  <si>
    <t>634624109095</t>
  </si>
  <si>
    <t>周秀丹</t>
  </si>
  <si>
    <t>634624109129</t>
  </si>
  <si>
    <t>张艺静</t>
  </si>
  <si>
    <t>89.3</t>
  </si>
  <si>
    <t>高中通用技术教师</t>
  </si>
  <si>
    <t>634024108300</t>
  </si>
  <si>
    <t>游婉秋</t>
  </si>
  <si>
    <t>634024108308</t>
  </si>
  <si>
    <t>陈雅静</t>
  </si>
  <si>
    <t>108.3</t>
  </si>
  <si>
    <t>634024108298</t>
  </si>
  <si>
    <t>詹铭敏</t>
  </si>
  <si>
    <t>101.3</t>
  </si>
  <si>
    <t>634024108309</t>
  </si>
  <si>
    <t>蔡建中</t>
  </si>
  <si>
    <t>634024108293</t>
  </si>
  <si>
    <t>张锦斌</t>
  </si>
  <si>
    <t>86.9</t>
  </si>
  <si>
    <t>634024108313</t>
  </si>
  <si>
    <t>林斌</t>
  </si>
  <si>
    <t>81.1</t>
  </si>
  <si>
    <t>中学体育与健康教师</t>
  </si>
  <si>
    <t>634524108692</t>
  </si>
  <si>
    <t>方志龙</t>
  </si>
  <si>
    <t>634524109044</t>
  </si>
  <si>
    <t>陈智雄</t>
  </si>
  <si>
    <t>118.2</t>
  </si>
  <si>
    <t>634524108802</t>
  </si>
  <si>
    <t>唐仁杰</t>
  </si>
  <si>
    <t>104.8</t>
  </si>
  <si>
    <t>634524108791</t>
  </si>
  <si>
    <t>陈钦</t>
  </si>
  <si>
    <t>109.3</t>
  </si>
  <si>
    <t>634524108941</t>
  </si>
  <si>
    <t>蔡潇烽</t>
  </si>
  <si>
    <t>634524108819</t>
  </si>
  <si>
    <t>刘中冰</t>
  </si>
  <si>
    <t>103.7</t>
  </si>
  <si>
    <t>634524108903</t>
  </si>
  <si>
    <t>辛飞鹏</t>
  </si>
  <si>
    <t>634524109049</t>
  </si>
  <si>
    <t>唐义鹏</t>
  </si>
  <si>
    <t>634524109043</t>
  </si>
  <si>
    <t>廖智芬</t>
  </si>
  <si>
    <t>634524108843</t>
  </si>
  <si>
    <t>刘誌明</t>
  </si>
  <si>
    <t>634524109018</t>
  </si>
  <si>
    <t>陈凌云</t>
  </si>
  <si>
    <t>634524108722</t>
  </si>
  <si>
    <t>林红梅</t>
  </si>
  <si>
    <t>2024年秀屿区公开招聘新任教师面试对象汇总表（特殊教育）</t>
  </si>
  <si>
    <t>笔试成绩（150分）</t>
  </si>
  <si>
    <t>特殊教育教师（小学体育）</t>
  </si>
  <si>
    <t>635124109168</t>
  </si>
  <si>
    <t>曹子航</t>
  </si>
  <si>
    <t>60.5</t>
  </si>
  <si>
    <t>2024年秀屿区公开招聘新任教师面试对象汇总表（职校）</t>
  </si>
  <si>
    <t>中职心理健康教师</t>
  </si>
  <si>
    <t>634624200352</t>
  </si>
  <si>
    <t>郑佳静</t>
  </si>
  <si>
    <t>634624200341</t>
  </si>
  <si>
    <t>张晶晶</t>
  </si>
  <si>
    <t>634624200355</t>
  </si>
  <si>
    <t>龚佳涔</t>
  </si>
  <si>
    <t>中职体育与健康教师</t>
  </si>
  <si>
    <t>634524200336</t>
  </si>
  <si>
    <t>杨诗瑶</t>
  </si>
  <si>
    <t>634524200334</t>
  </si>
  <si>
    <t>蔡雪锋</t>
  </si>
  <si>
    <t>42.0</t>
  </si>
  <si>
    <t>51.0</t>
  </si>
  <si>
    <t>634524200326</t>
  </si>
  <si>
    <t>张志权</t>
  </si>
  <si>
    <t>46.0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</si>
</sst>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1">
    <font>
      <sz val="12"/>
      <name val="宋体"/>
      <charset val="134"/>
    </font>
    <font>
      <sz val="10"/>
      <name val="Arial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0"/>
    </font>
    <font>
      <sz val="10"/>
      <name val="Arial"/>
      <charset val="0"/>
    </font>
    <font>
      <sz val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3" borderId="6" applyNumberFormat="0" applyAlignment="0" applyProtection="0">
      <alignment vertical="center"/>
    </xf>
    <xf numFmtId="0" fontId="1" fillId="0" borderId="0">
      <alignment vertical="center"/>
    </xf>
    <xf numFmtId="0" fontId="32" fillId="3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 applyAlignment="1"/>
    <xf numFmtId="0" fontId="1" fillId="0" borderId="0" xfId="4232" applyAlignment="1">
      <alignment horizontal="center" vertical="center"/>
    </xf>
    <xf numFmtId="0" fontId="2" fillId="0" borderId="0" xfId="4232" applyFont="1" applyAlignment="1">
      <alignment horizontal="center" vertical="center"/>
    </xf>
    <xf numFmtId="0" fontId="3" fillId="0" borderId="1" xfId="423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2180" applyNumberFormat="1" applyFont="1" applyBorder="1" applyAlignment="1">
      <alignment horizontal="center" vertical="center" wrapText="1"/>
    </xf>
    <xf numFmtId="0" fontId="1" fillId="0" borderId="0" xfId="4216" applyAlignment="1">
      <alignment horizontal="center" vertical="center"/>
    </xf>
    <xf numFmtId="0" fontId="2" fillId="0" borderId="0" xfId="4216" applyFont="1" applyAlignment="1">
      <alignment horizontal="center" vertical="center"/>
    </xf>
    <xf numFmtId="0" fontId="3" fillId="0" borderId="1" xfId="4216" applyFont="1" applyBorder="1" applyAlignment="1">
      <alignment horizontal="center" vertical="center" wrapText="1"/>
    </xf>
    <xf numFmtId="0" fontId="3" fillId="0" borderId="2" xfId="4216" applyFont="1" applyBorder="1" applyAlignment="1">
      <alignment horizontal="center" vertical="center" wrapText="1"/>
    </xf>
    <xf numFmtId="0" fontId="3" fillId="0" borderId="1" xfId="877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216" applyFont="1" applyFill="1" applyBorder="1" applyAlignment="1">
      <alignment horizontal="center" vertical="center"/>
    </xf>
    <xf numFmtId="176" fontId="6" fillId="0" borderId="1" xfId="4216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6" fillId="0" borderId="1" xfId="2180" applyFont="1" applyFill="1" applyBorder="1" applyAlignment="1">
      <alignment horizontal="center" vertical="center"/>
    </xf>
    <xf numFmtId="0" fontId="7" fillId="0" borderId="0" xfId="218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4221" applyFont="1" applyFill="1" applyBorder="1" applyAlignment="1">
      <alignment horizontal="center" vertical="center"/>
    </xf>
    <xf numFmtId="0" fontId="4" fillId="0" borderId="1" xfId="2180" applyFont="1" applyFill="1" applyBorder="1" applyAlignment="1">
      <alignment horizontal="center" vertical="center"/>
    </xf>
    <xf numFmtId="176" fontId="6" fillId="0" borderId="1" xfId="2180" applyNumberFormat="1" applyFont="1" applyFill="1" applyBorder="1" applyAlignment="1">
      <alignment horizontal="center" vertical="center"/>
    </xf>
    <xf numFmtId="0" fontId="1" fillId="0" borderId="0" xfId="4246" applyBorder="1" applyAlignment="1">
      <alignment horizontal="center" vertical="center"/>
    </xf>
    <xf numFmtId="0" fontId="1" fillId="0" borderId="0" xfId="4246" applyAlignment="1">
      <alignment horizontal="center" vertical="center"/>
    </xf>
    <xf numFmtId="0" fontId="2" fillId="0" borderId="0" xfId="4246" applyFont="1" applyAlignment="1">
      <alignment horizontal="center" vertical="center"/>
    </xf>
    <xf numFmtId="0" fontId="3" fillId="0" borderId="1" xfId="4246" applyNumberFormat="1" applyFont="1" applyBorder="1" applyAlignment="1">
      <alignment horizontal="center" vertical="center" wrapText="1"/>
    </xf>
    <xf numFmtId="0" fontId="3" fillId="0" borderId="2" xfId="4246" applyNumberFormat="1" applyFont="1" applyBorder="1" applyAlignment="1">
      <alignment horizontal="center" vertical="center" wrapText="1"/>
    </xf>
    <xf numFmtId="0" fontId="6" fillId="0" borderId="1" xfId="877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1770" applyFont="1" applyBorder="1" applyAlignment="1">
      <alignment horizontal="center" vertical="center"/>
    </xf>
    <xf numFmtId="0" fontId="8" fillId="0" borderId="0" xfId="1622" applyFont="1" applyBorder="1" applyAlignment="1">
      <alignment horizontal="center" vertical="center"/>
    </xf>
    <xf numFmtId="0" fontId="8" fillId="0" borderId="0" xfId="4063" applyFont="1" applyBorder="1" applyAlignment="1">
      <alignment horizontal="center" vertical="center"/>
    </xf>
    <xf numFmtId="176" fontId="8" fillId="0" borderId="0" xfId="4245" applyNumberFormat="1" applyFont="1" applyBorder="1" applyAlignment="1">
      <alignment horizontal="center" vertical="center"/>
    </xf>
    <xf numFmtId="0" fontId="8" fillId="0" borderId="0" xfId="3922" applyFont="1" applyBorder="1" applyAlignment="1">
      <alignment horizontal="center" vertical="center"/>
    </xf>
    <xf numFmtId="0" fontId="8" fillId="0" borderId="0" xfId="3972" applyFont="1" applyBorder="1" applyAlignment="1">
      <alignment horizontal="center" vertical="center"/>
    </xf>
    <xf numFmtId="176" fontId="8" fillId="0" borderId="0" xfId="4235" applyNumberFormat="1" applyFont="1" applyBorder="1" applyAlignment="1">
      <alignment horizontal="center" vertical="center"/>
    </xf>
    <xf numFmtId="0" fontId="8" fillId="0" borderId="0" xfId="195" applyFont="1" applyBorder="1" applyAlignment="1">
      <alignment horizontal="center" vertical="center"/>
    </xf>
    <xf numFmtId="0" fontId="8" fillId="0" borderId="0" xfId="1635" applyFont="1" applyBorder="1" applyAlignment="1">
      <alignment horizontal="center" vertical="center"/>
    </xf>
    <xf numFmtId="176" fontId="8" fillId="0" borderId="0" xfId="4236" applyNumberFormat="1" applyFont="1" applyBorder="1" applyAlignment="1">
      <alignment horizontal="center" vertical="center"/>
    </xf>
    <xf numFmtId="0" fontId="8" fillId="0" borderId="0" xfId="3702" applyFont="1" applyBorder="1" applyAlignment="1">
      <alignment horizontal="center" vertical="center"/>
    </xf>
    <xf numFmtId="176" fontId="8" fillId="0" borderId="0" xfId="3702" applyNumberFormat="1" applyFont="1" applyBorder="1" applyAlignment="1">
      <alignment horizontal="center" vertical="center"/>
    </xf>
    <xf numFmtId="0" fontId="8" fillId="0" borderId="0" xfId="2270" applyFont="1" applyBorder="1" applyAlignment="1">
      <alignment horizontal="center" vertical="center"/>
    </xf>
    <xf numFmtId="177" fontId="8" fillId="0" borderId="0" xfId="4235" applyNumberFormat="1" applyFont="1" applyBorder="1" applyAlignment="1">
      <alignment horizontal="center" vertical="center"/>
    </xf>
    <xf numFmtId="0" fontId="8" fillId="0" borderId="0" xfId="2443" applyFont="1" applyBorder="1" applyAlignment="1">
      <alignment horizontal="center" vertical="center"/>
    </xf>
    <xf numFmtId="0" fontId="8" fillId="0" borderId="0" xfId="2504" applyFont="1" applyBorder="1" applyAlignment="1">
      <alignment horizontal="center" vertical="center"/>
    </xf>
    <xf numFmtId="0" fontId="8" fillId="0" borderId="0" xfId="4129" applyFont="1" applyBorder="1" applyAlignment="1">
      <alignment horizontal="center" vertical="center"/>
    </xf>
    <xf numFmtId="0" fontId="8" fillId="0" borderId="0" xfId="4157" applyFont="1" applyBorder="1" applyAlignment="1">
      <alignment horizontal="center" vertical="center"/>
    </xf>
    <xf numFmtId="176" fontId="8" fillId="0" borderId="0" xfId="4244" applyNumberFormat="1" applyFont="1" applyBorder="1" applyAlignment="1">
      <alignment horizontal="center" vertical="center"/>
    </xf>
    <xf numFmtId="177" fontId="8" fillId="0" borderId="0" xfId="4236" applyNumberFormat="1" applyFont="1" applyBorder="1" applyAlignment="1">
      <alignment horizontal="center" vertical="center"/>
    </xf>
    <xf numFmtId="0" fontId="8" fillId="0" borderId="0" xfId="1124" applyFont="1" applyBorder="1" applyAlignment="1">
      <alignment horizontal="center" vertical="center"/>
    </xf>
    <xf numFmtId="177" fontId="8" fillId="0" borderId="0" xfId="4244" applyNumberFormat="1" applyFont="1" applyBorder="1" applyAlignment="1">
      <alignment horizontal="center" vertical="center"/>
    </xf>
    <xf numFmtId="0" fontId="8" fillId="0" borderId="0" xfId="2651" applyFont="1" applyBorder="1" applyAlignment="1">
      <alignment horizontal="center" vertical="center"/>
    </xf>
  </cellXfs>
  <cellStyles count="472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标题 1 14" xfId="49"/>
    <cellStyle name="常规 35 18" xfId="50"/>
    <cellStyle name="常规 35 23" xfId="51"/>
    <cellStyle name="常规 40 18" xfId="52"/>
    <cellStyle name="常规 40 23" xfId="53"/>
    <cellStyle name="常规 22 25" xfId="54"/>
    <cellStyle name="常规 17 25" xfId="55"/>
    <cellStyle name="差 29" xfId="56"/>
    <cellStyle name="40% - 强调文字颜色 5 9" xfId="57"/>
    <cellStyle name="常规 111 6" xfId="58"/>
    <cellStyle name="常规 106 6" xfId="59"/>
    <cellStyle name="常规 51 21" xfId="60"/>
    <cellStyle name="常规 51 16" xfId="61"/>
    <cellStyle name="常规 46 21" xfId="62"/>
    <cellStyle name="常规 46 16" xfId="63"/>
    <cellStyle name="常规 122 24" xfId="64"/>
    <cellStyle name="常规 122 19" xfId="65"/>
    <cellStyle name="常规 117 24" xfId="66"/>
    <cellStyle name="常规 117 19" xfId="67"/>
    <cellStyle name="常规 82 11" xfId="68"/>
    <cellStyle name="常规 77 11" xfId="69"/>
    <cellStyle name="常规 39" xfId="70"/>
    <cellStyle name="常规 44" xfId="71"/>
    <cellStyle name="常规 115 27" xfId="72"/>
    <cellStyle name="常规 109 19" xfId="73"/>
    <cellStyle name="常规 109 24" xfId="74"/>
    <cellStyle name="常规 114 19" xfId="75"/>
    <cellStyle name="常规 114 24" xfId="76"/>
    <cellStyle name="60% - 强调文字颜色 1 11" xfId="77"/>
    <cellStyle name="常规 52 5" xfId="78"/>
    <cellStyle name="常规 47 5" xfId="79"/>
    <cellStyle name="60% - 强调文字颜色 5 28" xfId="80"/>
    <cellStyle name="40% - 强调文字颜色 4 27" xfId="81"/>
    <cellStyle name="20% - 强调文字颜色 3 26" xfId="82"/>
    <cellStyle name="常规 70 29" xfId="83"/>
    <cellStyle name="常规 65 29" xfId="84"/>
    <cellStyle name="常规 31 2" xfId="85"/>
    <cellStyle name="常规 26 2" xfId="86"/>
    <cellStyle name="常规 67 7" xfId="87"/>
    <cellStyle name="常规 72 7" xfId="88"/>
    <cellStyle name="20% - 强调文字颜色 1 11" xfId="89"/>
    <cellStyle name="40% - 强调文字颜色 2 12" xfId="90"/>
    <cellStyle name="60% - 强调文字颜色 3 13" xfId="91"/>
    <cellStyle name="20% - 强调文字颜色 5 28" xfId="92"/>
    <cellStyle name="40% - 强调文字颜色 6 29" xfId="93"/>
    <cellStyle name="60% - 强调文字颜色 2 3" xfId="94"/>
    <cellStyle name="常规 6 5" xfId="95"/>
    <cellStyle name="常规 80 29" xfId="96"/>
    <cellStyle name="常规 75 29" xfId="97"/>
    <cellStyle name="常规 26 16" xfId="98"/>
    <cellStyle name="常规 26 21" xfId="99"/>
    <cellStyle name="常规 31 16" xfId="100"/>
    <cellStyle name="常规 31 21" xfId="101"/>
    <cellStyle name="常规 49 19" xfId="102"/>
    <cellStyle name="常规 49 24" xfId="103"/>
    <cellStyle name="常规 54 19" xfId="104"/>
    <cellStyle name="常规 54 24" xfId="105"/>
    <cellStyle name="常规 31 13" xfId="106"/>
    <cellStyle name="常规 26 13" xfId="107"/>
    <cellStyle name="常规_小学体育" xfId="108"/>
    <cellStyle name="常规 31 14" xfId="109"/>
    <cellStyle name="常规 26 14" xfId="110"/>
    <cellStyle name="常规 31 20" xfId="111"/>
    <cellStyle name="常规 31 15" xfId="112"/>
    <cellStyle name="常规 26 20" xfId="113"/>
    <cellStyle name="常规 26 15" xfId="114"/>
    <cellStyle name="常规 90" xfId="115"/>
    <cellStyle name="常规 85" xfId="116"/>
    <cellStyle name="60% - 强调文字颜色 6 23" xfId="117"/>
    <cellStyle name="60% - 强调文字颜色 6 18" xfId="118"/>
    <cellStyle name="常规 10 25" xfId="119"/>
    <cellStyle name="20% - 强调文字颜色 4 21" xfId="120"/>
    <cellStyle name="20% - 强调文字颜色 4 16" xfId="121"/>
    <cellStyle name="40% - 强调文字颜色 5 22" xfId="122"/>
    <cellStyle name="40% - 强调文字颜色 5 17" xfId="123"/>
    <cellStyle name="常规 13 5" xfId="124"/>
    <cellStyle name="20% - 强调文字颜色 2 26" xfId="125"/>
    <cellStyle name="40% - 强调文字颜色 3 27" xfId="126"/>
    <cellStyle name="60% - 强调文字颜色 4 28" xfId="127"/>
    <cellStyle name="常规 11 18" xfId="128"/>
    <cellStyle name="常规 11 23" xfId="129"/>
    <cellStyle name="20% - 强调文字颜色 5 14" xfId="130"/>
    <cellStyle name="40% - 强调文字颜色 6 20" xfId="131"/>
    <cellStyle name="40% - 强调文字颜色 6 15" xfId="132"/>
    <cellStyle name="20% - 强调文字颜色 3 3" xfId="133"/>
    <cellStyle name="20% - 强调文字颜色 2 25" xfId="134"/>
    <cellStyle name="40% - 强调文字颜色 3 26" xfId="135"/>
    <cellStyle name="60% - 强调文字颜色 4 27" xfId="136"/>
    <cellStyle name="20% - 强调文字颜色 2 27" xfId="137"/>
    <cellStyle name="40% - 强调文字颜色 3 28" xfId="138"/>
    <cellStyle name="60% - 强调文字颜色 4 29" xfId="139"/>
    <cellStyle name="40% - 强调文字颜色 3 29" xfId="140"/>
    <cellStyle name="20% - 强调文字颜色 2 28" xfId="141"/>
    <cellStyle name="常规 31 3" xfId="142"/>
    <cellStyle name="常规 26 3" xfId="143"/>
    <cellStyle name="20% - 强调文字颜色 2 29" xfId="144"/>
    <cellStyle name="常规 104 10" xfId="145"/>
    <cellStyle name="常规 31 4" xfId="146"/>
    <cellStyle name="常规 26 4" xfId="147"/>
    <cellStyle name="常规 31 5" xfId="148"/>
    <cellStyle name="常规 26 5" xfId="149"/>
    <cellStyle name="60% - 强调文字颜色 3 27" xfId="150"/>
    <cellStyle name="40% - 强调文字颜色 2 26" xfId="151"/>
    <cellStyle name="20% - 强调文字颜色 1 25" xfId="152"/>
    <cellStyle name="20% - 强调文字颜色 1 7" xfId="153"/>
    <cellStyle name="常规 70 2" xfId="154"/>
    <cellStyle name="常规 65 2" xfId="155"/>
    <cellStyle name="20% - 强调文字颜色 1 29" xfId="156"/>
    <cellStyle name="常规 103 10" xfId="157"/>
    <cellStyle name="常规 87 6" xfId="158"/>
    <cellStyle name="常规 92 6" xfId="159"/>
    <cellStyle name="20% - 强调文字颜色 3 10" xfId="160"/>
    <cellStyle name="40% - 强调文字颜色 4 11" xfId="161"/>
    <cellStyle name="60% - 强调文字颜色 5 12" xfId="162"/>
    <cellStyle name="40% - 强调文字颜色 2 4" xfId="163"/>
    <cellStyle name="常规 77 9" xfId="164"/>
    <cellStyle name="常规 82 9" xfId="165"/>
    <cellStyle name="20% - 强调文字颜色 2 13" xfId="166"/>
    <cellStyle name="40% - 强调文字颜色 3 14" xfId="167"/>
    <cellStyle name="60% - 强调文字颜色 4 20" xfId="168"/>
    <cellStyle name="60% - 强调文字颜色 4 15" xfId="169"/>
    <cellStyle name="常规 67 6" xfId="170"/>
    <cellStyle name="常规 72 6" xfId="171"/>
    <cellStyle name="20% - 强调文字颜色 1 10" xfId="172"/>
    <cellStyle name="40% - 强调文字颜色 2 11" xfId="173"/>
    <cellStyle name="60% - 强调文字颜色 3 12" xfId="174"/>
    <cellStyle name="常规 87 26" xfId="175"/>
    <cellStyle name="常规 92 26" xfId="176"/>
    <cellStyle name="60% - 强调文字颜色 1 9" xfId="177"/>
    <cellStyle name="20% - 强调文字颜色 5 27" xfId="178"/>
    <cellStyle name="40% - 强调文字颜色 6 28" xfId="179"/>
    <cellStyle name="20% - 强调文字颜色 2 15" xfId="180"/>
    <cellStyle name="20% - 强调文字颜色 2 20" xfId="181"/>
    <cellStyle name="40% - 强调文字颜色 3 21" xfId="182"/>
    <cellStyle name="40% - 强调文字颜色 3 16" xfId="183"/>
    <cellStyle name="60% - 强调文字颜色 4 22" xfId="184"/>
    <cellStyle name="60% - 强调文字颜色 4 17" xfId="185"/>
    <cellStyle name="常规 67 8" xfId="186"/>
    <cellStyle name="常规 72 8" xfId="187"/>
    <cellStyle name="20% - 强调文字颜色 1 12" xfId="188"/>
    <cellStyle name="40% - 强调文字颜色 2 13" xfId="189"/>
    <cellStyle name="60% - 强调文字颜色 3 14" xfId="190"/>
    <cellStyle name="20% - 强调文字颜色 5 29" xfId="191"/>
    <cellStyle name="常规 107 10" xfId="192"/>
    <cellStyle name="常规 112 10" xfId="193"/>
    <cellStyle name="常规 87 8" xfId="194"/>
    <cellStyle name="常规 92 8" xfId="195"/>
    <cellStyle name="20% - 强调文字颜色 3 12" xfId="196"/>
    <cellStyle name="40% - 强调文字颜色 4 13" xfId="197"/>
    <cellStyle name="60% - 强调文字颜色 5 14" xfId="198"/>
    <cellStyle name="常规 109 10" xfId="199"/>
    <cellStyle name="常规 114 10" xfId="200"/>
    <cellStyle name="常规 103 3" xfId="201"/>
    <cellStyle name="40% - 强调文字颜色 2 6" xfId="202"/>
    <cellStyle name="20% - 强调文字颜色 2 14" xfId="203"/>
    <cellStyle name="40% - 强调文字颜色 3 20" xfId="204"/>
    <cellStyle name="40% - 强调文字颜色 3 15" xfId="205"/>
    <cellStyle name="60% - 强调文字颜色 4 21" xfId="206"/>
    <cellStyle name="60% - 强调文字颜色 4 16" xfId="207"/>
    <cellStyle name="20% - 强调文字颜色 2 16" xfId="208"/>
    <cellStyle name="20% - 强调文字颜色 2 21" xfId="209"/>
    <cellStyle name="40% - 强调文字颜色 3 22" xfId="210"/>
    <cellStyle name="40% - 强调文字颜色 3 17" xfId="211"/>
    <cellStyle name="60% - 强调文字颜色 4 23" xfId="212"/>
    <cellStyle name="60% - 强调文字颜色 4 18" xfId="213"/>
    <cellStyle name="常规 67 9" xfId="214"/>
    <cellStyle name="常规 72 9" xfId="215"/>
    <cellStyle name="20% - 强调文字颜色 1 13" xfId="216"/>
    <cellStyle name="40% - 强调文字颜色 2 14" xfId="217"/>
    <cellStyle name="60% - 强调文字颜色 3 20" xfId="218"/>
    <cellStyle name="60% - 强调文字颜色 3 15" xfId="219"/>
    <cellStyle name="20% - 强调文字颜色 2 17" xfId="220"/>
    <cellStyle name="20% - 强调文字颜色 2 22" xfId="221"/>
    <cellStyle name="40% - 强调文字颜色 3 23" xfId="222"/>
    <cellStyle name="40% - 强调文字颜色 3 18" xfId="223"/>
    <cellStyle name="60% - 强调文字颜色 4 24" xfId="224"/>
    <cellStyle name="60% - 强调文字颜色 4 19" xfId="225"/>
    <cellStyle name="20% - 强调文字颜色 1 14" xfId="226"/>
    <cellStyle name="40% - 强调文字颜色 2 20" xfId="227"/>
    <cellStyle name="40% - 强调文字颜色 2 15" xfId="228"/>
    <cellStyle name="60% - 强调文字颜色 3 21" xfId="229"/>
    <cellStyle name="60% - 强调文字颜色 3 16" xfId="230"/>
    <cellStyle name="20% - 强调文字颜色 2 18" xfId="231"/>
    <cellStyle name="20% - 强调文字颜色 2 23" xfId="232"/>
    <cellStyle name="40% - 强调文字颜色 3 24" xfId="233"/>
    <cellStyle name="40% - 强调文字颜色 3 19" xfId="234"/>
    <cellStyle name="60% - 强调文字颜色 4 25" xfId="235"/>
    <cellStyle name="20% - 强调文字颜色 1 15" xfId="236"/>
    <cellStyle name="20% - 强调文字颜色 1 20" xfId="237"/>
    <cellStyle name="40% - 强调文字颜色 2 21" xfId="238"/>
    <cellStyle name="40% - 强调文字颜色 2 16" xfId="239"/>
    <cellStyle name="60% - 强调文字颜色 3 22" xfId="240"/>
    <cellStyle name="60% - 强调文字颜色 3 17" xfId="241"/>
    <cellStyle name="20% - 强调文字颜色 1 2" xfId="242"/>
    <cellStyle name="20% - 强调文字颜色 2 19" xfId="243"/>
    <cellStyle name="20% - 强调文字颜色 2 24" xfId="244"/>
    <cellStyle name="40% - 强调文字颜色 3 25" xfId="245"/>
    <cellStyle name="60% - 强调文字颜色 4 26" xfId="246"/>
    <cellStyle name="20% - 强调文字颜色 1 3" xfId="247"/>
    <cellStyle name="20% - 强调文字颜色 1 16" xfId="248"/>
    <cellStyle name="20% - 强调文字颜色 1 21" xfId="249"/>
    <cellStyle name="40% - 强调文字颜色 2 22" xfId="250"/>
    <cellStyle name="40% - 强调文字颜色 2 17" xfId="251"/>
    <cellStyle name="60% - 强调文字颜色 3 23" xfId="252"/>
    <cellStyle name="60% - 强调文字颜色 3 18" xfId="253"/>
    <cellStyle name="20% - 强调文字颜色 1 4" xfId="254"/>
    <cellStyle name="20% - 强调文字颜色 1 17" xfId="255"/>
    <cellStyle name="20% - 强调文字颜色 1 22" xfId="256"/>
    <cellStyle name="40% - 强调文字颜色 2 23" xfId="257"/>
    <cellStyle name="40% - 强调文字颜色 2 18" xfId="258"/>
    <cellStyle name="60% - 强调文字颜色 3 24" xfId="259"/>
    <cellStyle name="60% - 强调文字颜色 3 19" xfId="260"/>
    <cellStyle name="20% - 强调文字颜色 1 5" xfId="261"/>
    <cellStyle name="20% - 强调文字颜色 1 18" xfId="262"/>
    <cellStyle name="20% - 强调文字颜色 1 23" xfId="263"/>
    <cellStyle name="40% - 强调文字颜色 2 24" xfId="264"/>
    <cellStyle name="40% - 强调文字颜色 2 19" xfId="265"/>
    <cellStyle name="60% - 强调文字颜色 3 25" xfId="266"/>
    <cellStyle name="20% - 强调文字颜色 1 6" xfId="267"/>
    <cellStyle name="20% - 强调文字颜色 1 19" xfId="268"/>
    <cellStyle name="20% - 强调文字颜色 1 24" xfId="269"/>
    <cellStyle name="40% - 强调文字颜色 2 25" xfId="270"/>
    <cellStyle name="60% - 强调文字颜色 3 26" xfId="271"/>
    <cellStyle name="常规 65 3" xfId="272"/>
    <cellStyle name="常规 70 3" xfId="273"/>
    <cellStyle name="20% - 强调文字颜色 1 8" xfId="274"/>
    <cellStyle name="20% - 强调文字颜色 1 26" xfId="275"/>
    <cellStyle name="40% - 强调文字颜色 2 27" xfId="276"/>
    <cellStyle name="60% - 强调文字颜色 3 28" xfId="277"/>
    <cellStyle name="常规 65 4" xfId="278"/>
    <cellStyle name="常规 70 4" xfId="279"/>
    <cellStyle name="20% - 强调文字颜色 1 9" xfId="280"/>
    <cellStyle name="20% - 强调文字颜色 1 27" xfId="281"/>
    <cellStyle name="40% - 强调文字颜色 2 28" xfId="282"/>
    <cellStyle name="60% - 强调文字颜色 3 29" xfId="283"/>
    <cellStyle name="20% - 强调文字颜色 1 28" xfId="284"/>
    <cellStyle name="40% - 强调文字颜色 2 29" xfId="285"/>
    <cellStyle name="常规 88 26" xfId="286"/>
    <cellStyle name="常规 93 26" xfId="287"/>
    <cellStyle name="60% - 强调文字颜色 6 9" xfId="288"/>
    <cellStyle name="常规 77 6" xfId="289"/>
    <cellStyle name="常规 82 6" xfId="290"/>
    <cellStyle name="20% - 强调文字颜色 2 10" xfId="291"/>
    <cellStyle name="40% - 强调文字颜色 3 11" xfId="292"/>
    <cellStyle name="60% - 强调文字颜色 4 12" xfId="293"/>
    <cellStyle name="常规 5 3" xfId="294"/>
    <cellStyle name="20% - 强调文字颜色 6 27" xfId="295"/>
    <cellStyle name="常规 77 7" xfId="296"/>
    <cellStyle name="常规 82 7" xfId="297"/>
    <cellStyle name="20% - 强调文字颜色 2 11" xfId="298"/>
    <cellStyle name="40% - 强调文字颜色 3 12" xfId="299"/>
    <cellStyle name="60% - 强调文字颜色 4 13" xfId="300"/>
    <cellStyle name="常规 144" xfId="301"/>
    <cellStyle name="常规 5 4" xfId="302"/>
    <cellStyle name="20% - 强调文字颜色 6 28" xfId="303"/>
    <cellStyle name="常规 77 8" xfId="304"/>
    <cellStyle name="常规 82 8" xfId="305"/>
    <cellStyle name="20% - 强调文字颜色 2 12" xfId="306"/>
    <cellStyle name="40% - 强调文字颜色 3 13" xfId="307"/>
    <cellStyle name="60% - 强调文字颜色 4 14" xfId="308"/>
    <cellStyle name="常规 145" xfId="309"/>
    <cellStyle name="常规 5 5" xfId="310"/>
    <cellStyle name="20% - 强调文字颜色 6 29" xfId="311"/>
    <cellStyle name="常规 108 10" xfId="312"/>
    <cellStyle name="常规 113 10" xfId="313"/>
    <cellStyle name="20% - 强调文字颜色 2 2" xfId="314"/>
    <cellStyle name="20% - 强调文字颜色 2 3" xfId="315"/>
    <cellStyle name="20% - 强调文字颜色 2 4" xfId="316"/>
    <cellStyle name="20% - 强调文字颜色 2 5" xfId="317"/>
    <cellStyle name="20% - 强调文字颜色 2 6" xfId="318"/>
    <cellStyle name="常规 66 2" xfId="319"/>
    <cellStyle name="常规 71 2" xfId="320"/>
    <cellStyle name="20% - 强调文字颜色 2 7" xfId="321"/>
    <cellStyle name="常规 66 3" xfId="322"/>
    <cellStyle name="常规 71 3" xfId="323"/>
    <cellStyle name="20% - 强调文字颜色 2 8" xfId="324"/>
    <cellStyle name="常规 66 4" xfId="325"/>
    <cellStyle name="常规 71 4" xfId="326"/>
    <cellStyle name="20% - 强调文字颜色 2 9" xfId="327"/>
    <cellStyle name="常规 87 7" xfId="328"/>
    <cellStyle name="常规 92 7" xfId="329"/>
    <cellStyle name="20% - 强调文字颜色 3 11" xfId="330"/>
    <cellStyle name="40% - 强调文字颜色 4 12" xfId="331"/>
    <cellStyle name="60% - 强调文字颜色 5 13" xfId="332"/>
    <cellStyle name="常规 103 2" xfId="333"/>
    <cellStyle name="40% - 强调文字颜色 2 5" xfId="334"/>
    <cellStyle name="常规 87 9" xfId="335"/>
    <cellStyle name="常规 92 9" xfId="336"/>
    <cellStyle name="20% - 强调文字颜色 3 13" xfId="337"/>
    <cellStyle name="40% - 强调文字颜色 4 14" xfId="338"/>
    <cellStyle name="60% - 强调文字颜色 5 20" xfId="339"/>
    <cellStyle name="60% - 强调文字颜色 5 15" xfId="340"/>
    <cellStyle name="常规 109 11" xfId="341"/>
    <cellStyle name="常规 114 11" xfId="342"/>
    <cellStyle name="常规 103 4" xfId="343"/>
    <cellStyle name="40% - 强调文字颜色 2 7" xfId="344"/>
    <cellStyle name="20% - 强调文字颜色 3 14" xfId="345"/>
    <cellStyle name="40% - 强调文字颜色 4 20" xfId="346"/>
    <cellStyle name="40% - 强调文字颜色 4 15" xfId="347"/>
    <cellStyle name="60% - 强调文字颜色 5 21" xfId="348"/>
    <cellStyle name="60% - 强调文字颜色 5 16" xfId="349"/>
    <cellStyle name="常规 109 12" xfId="350"/>
    <cellStyle name="常规 114 12" xfId="351"/>
    <cellStyle name="常规 103 5" xfId="352"/>
    <cellStyle name="40% - 强调文字颜色 2 8" xfId="353"/>
    <cellStyle name="20% - 强调文字颜色 3 20" xfId="354"/>
    <cellStyle name="20% - 强调文字颜色 3 15" xfId="355"/>
    <cellStyle name="40% - 强调文字颜色 4 21" xfId="356"/>
    <cellStyle name="40% - 强调文字颜色 4 16" xfId="357"/>
    <cellStyle name="60% - 强调文字颜色 5 22" xfId="358"/>
    <cellStyle name="60% - 强调文字颜色 5 17" xfId="359"/>
    <cellStyle name="常规 109 13" xfId="360"/>
    <cellStyle name="常规 114 13" xfId="361"/>
    <cellStyle name="常规 103 6" xfId="362"/>
    <cellStyle name="40% - 强调文字颜色 2 9" xfId="363"/>
    <cellStyle name="20% - 强调文字颜色 3 21" xfId="364"/>
    <cellStyle name="20% - 强调文字颜色 3 16" xfId="365"/>
    <cellStyle name="40% - 强调文字颜色 4 22" xfId="366"/>
    <cellStyle name="40% - 强调文字颜色 4 17" xfId="367"/>
    <cellStyle name="60% - 强调文字颜色 5 23" xfId="368"/>
    <cellStyle name="60% - 强调文字颜色 5 18" xfId="369"/>
    <cellStyle name="20% - 强调文字颜色 3 22" xfId="370"/>
    <cellStyle name="20% - 强调文字颜色 3 17" xfId="371"/>
    <cellStyle name="40% - 强调文字颜色 4 23" xfId="372"/>
    <cellStyle name="40% - 强调文字颜色 4 18" xfId="373"/>
    <cellStyle name="60% - 强调文字颜色 5 24" xfId="374"/>
    <cellStyle name="60% - 强调文字颜色 5 19" xfId="375"/>
    <cellStyle name="20% - 强调文字颜色 3 23" xfId="376"/>
    <cellStyle name="20% - 强调文字颜色 3 18" xfId="377"/>
    <cellStyle name="40% - 强调文字颜色 4 24" xfId="378"/>
    <cellStyle name="40% - 强调文字颜色 4 19" xfId="379"/>
    <cellStyle name="60% - 强调文字颜色 5 25" xfId="380"/>
    <cellStyle name="20% - 强调文字颜色 3 24" xfId="381"/>
    <cellStyle name="20% - 强调文字颜色 3 19" xfId="382"/>
    <cellStyle name="40% - 强调文字颜色 4 25" xfId="383"/>
    <cellStyle name="60% - 强调文字颜色 5 26" xfId="384"/>
    <cellStyle name="常规 11 17" xfId="385"/>
    <cellStyle name="常规 11 22" xfId="386"/>
    <cellStyle name="20% - 强调文字颜色 5 13" xfId="387"/>
    <cellStyle name="40% - 强调文字颜色 6 14" xfId="388"/>
    <cellStyle name="20% - 强调文字颜色 3 2" xfId="389"/>
    <cellStyle name="20% - 强调文字颜色 3 25" xfId="390"/>
    <cellStyle name="40% - 强调文字颜色 4 26" xfId="391"/>
    <cellStyle name="60% - 强调文字颜色 5 27" xfId="392"/>
    <cellStyle name="常规 47 4" xfId="393"/>
    <cellStyle name="常规 52 4" xfId="394"/>
    <cellStyle name="60% - 强调文字颜色 1 10" xfId="395"/>
    <cellStyle name="20% - 强调文字颜色 3 27" xfId="396"/>
    <cellStyle name="40% - 强调文字颜色 4 28" xfId="397"/>
    <cellStyle name="60% - 强调文字颜色 5 29" xfId="398"/>
    <cellStyle name="常规 47 6" xfId="399"/>
    <cellStyle name="常规 52 6" xfId="400"/>
    <cellStyle name="60% - 强调文字颜色 1 12" xfId="401"/>
    <cellStyle name="常规 47 7" xfId="402"/>
    <cellStyle name="常规 52 7" xfId="403"/>
    <cellStyle name="60% - 强调文字颜色 1 13" xfId="404"/>
    <cellStyle name="20% - 强调文字颜色 3 28" xfId="405"/>
    <cellStyle name="40% - 强调文字颜色 4 29" xfId="406"/>
    <cellStyle name="常规 47 8" xfId="407"/>
    <cellStyle name="常规 52 8" xfId="408"/>
    <cellStyle name="60% - 强调文字颜色 1 14" xfId="409"/>
    <cellStyle name="20% - 强调文字颜色 3 29" xfId="410"/>
    <cellStyle name="常规 105 10" xfId="411"/>
    <cellStyle name="常规 110 10" xfId="412"/>
    <cellStyle name="常规 87 14" xfId="413"/>
    <cellStyle name="常规 92 14" xfId="414"/>
    <cellStyle name="60% - 强调文字颜色 1 2" xfId="415"/>
    <cellStyle name="常规 11 19" xfId="416"/>
    <cellStyle name="常规 11 24" xfId="417"/>
    <cellStyle name="20% - 强调文字颜色 5 20" xfId="418"/>
    <cellStyle name="20% - 强调文字颜色 5 15" xfId="419"/>
    <cellStyle name="40% - 强调文字颜色 6 21" xfId="420"/>
    <cellStyle name="40% - 强调文字颜色 6 16" xfId="421"/>
    <cellStyle name="20% - 强调文字颜色 3 4" xfId="422"/>
    <cellStyle name="常规 87 15" xfId="423"/>
    <cellStyle name="常规 87 20" xfId="424"/>
    <cellStyle name="常规 92 15" xfId="425"/>
    <cellStyle name="常规 92 20" xfId="426"/>
    <cellStyle name="60% - 强调文字颜色 1 3" xfId="427"/>
    <cellStyle name="常规 11 25" xfId="428"/>
    <cellStyle name="20% - 强调文字颜色 5 21" xfId="429"/>
    <cellStyle name="20% - 强调文字颜色 5 16" xfId="430"/>
    <cellStyle name="40% - 强调文字颜色 6 22" xfId="431"/>
    <cellStyle name="40% - 强调文字颜色 6 17" xfId="432"/>
    <cellStyle name="20% - 强调文字颜色 3 5" xfId="433"/>
    <cellStyle name="常规 87 16" xfId="434"/>
    <cellStyle name="常规 87 21" xfId="435"/>
    <cellStyle name="常规 92 16" xfId="436"/>
    <cellStyle name="常规 92 21" xfId="437"/>
    <cellStyle name="60% - 强调文字颜色 1 4" xfId="438"/>
    <cellStyle name="常规 11 26" xfId="439"/>
    <cellStyle name="20% - 强调文字颜色 5 22" xfId="440"/>
    <cellStyle name="20% - 强调文字颜色 5 17" xfId="441"/>
    <cellStyle name="40% - 强调文字颜色 6 23" xfId="442"/>
    <cellStyle name="40% - 强调文字颜色 6 18" xfId="443"/>
    <cellStyle name="20% - 强调文字颜色 3 6" xfId="444"/>
    <cellStyle name="常规 87 17" xfId="445"/>
    <cellStyle name="常规 87 22" xfId="446"/>
    <cellStyle name="常规 92 17" xfId="447"/>
    <cellStyle name="常规 92 22" xfId="448"/>
    <cellStyle name="60% - 强调文字颜色 1 5" xfId="449"/>
    <cellStyle name="常规 11 27" xfId="450"/>
    <cellStyle name="20% - 强调文字颜色 5 23" xfId="451"/>
    <cellStyle name="20% - 强调文字颜色 5 18" xfId="452"/>
    <cellStyle name="40% - 强调文字颜色 6 24" xfId="453"/>
    <cellStyle name="40% - 强调文字颜色 6 19" xfId="454"/>
    <cellStyle name="常规 67 2" xfId="455"/>
    <cellStyle name="常规 72 2" xfId="456"/>
    <cellStyle name="20% - 强调文字颜色 3 7" xfId="457"/>
    <cellStyle name="常规 87 18" xfId="458"/>
    <cellStyle name="常规 87 23" xfId="459"/>
    <cellStyle name="常规 92 18" xfId="460"/>
    <cellStyle name="常规 92 23" xfId="461"/>
    <cellStyle name="60% - 强调文字颜色 1 6" xfId="462"/>
    <cellStyle name="常规 11 28" xfId="463"/>
    <cellStyle name="20% - 强调文字颜色 5 24" xfId="464"/>
    <cellStyle name="20% - 强调文字颜色 5 19" xfId="465"/>
    <cellStyle name="40% - 强调文字颜色 6 25" xfId="466"/>
    <cellStyle name="常规 67 3" xfId="467"/>
    <cellStyle name="常规 72 3" xfId="468"/>
    <cellStyle name="20% - 强调文字颜色 3 8" xfId="469"/>
    <cellStyle name="常规 67 4" xfId="470"/>
    <cellStyle name="常规 72 4" xfId="471"/>
    <cellStyle name="20% - 强调文字颜色 3 9" xfId="472"/>
    <cellStyle name="60% - 强调文字颜色 3 10" xfId="473"/>
    <cellStyle name="常规 87 19" xfId="474"/>
    <cellStyle name="常规 87 24" xfId="475"/>
    <cellStyle name="常规 92 19" xfId="476"/>
    <cellStyle name="常规 92 24" xfId="477"/>
    <cellStyle name="60% - 强调文字颜色 1 7" xfId="478"/>
    <cellStyle name="常规 11 29" xfId="479"/>
    <cellStyle name="20% - 强调文字颜色 5 25" xfId="480"/>
    <cellStyle name="40% - 强调文字颜色 6 26" xfId="481"/>
    <cellStyle name="60% - 强调文字颜色 6 12" xfId="482"/>
    <cellStyle name="常规 10 14" xfId="483"/>
    <cellStyle name="20% - 强调文字颜色 4 10" xfId="484"/>
    <cellStyle name="40% - 强调文字颜色 5 11" xfId="485"/>
    <cellStyle name="60% - 强调文字颜色 6 13" xfId="486"/>
    <cellStyle name="常规 10 15" xfId="487"/>
    <cellStyle name="常规 10 20" xfId="488"/>
    <cellStyle name="20% - 强调文字颜色 4 11" xfId="489"/>
    <cellStyle name="40% - 强调文字颜色 5 12" xfId="490"/>
    <cellStyle name="60% - 强调文字颜色 6 14" xfId="491"/>
    <cellStyle name="常规 10 16" xfId="492"/>
    <cellStyle name="常规 10 21" xfId="493"/>
    <cellStyle name="20% - 强调文字颜色 4 12" xfId="494"/>
    <cellStyle name="40% - 强调文字颜色 5 13" xfId="495"/>
    <cellStyle name="60% - 强调文字颜色 6 20" xfId="496"/>
    <cellStyle name="60% - 强调文字颜色 6 15" xfId="497"/>
    <cellStyle name="常规 10 17" xfId="498"/>
    <cellStyle name="常规 10 22" xfId="499"/>
    <cellStyle name="20% - 强调文字颜色 4 13" xfId="500"/>
    <cellStyle name="40% - 强调文字颜色 5 14" xfId="501"/>
    <cellStyle name="60% - 强调文字颜色 6 21" xfId="502"/>
    <cellStyle name="60% - 强调文字颜色 6 16" xfId="503"/>
    <cellStyle name="常规 10 18" xfId="504"/>
    <cellStyle name="常规 10 23" xfId="505"/>
    <cellStyle name="20% - 强调文字颜色 4 14" xfId="506"/>
    <cellStyle name="40% - 强调文字颜色 5 20" xfId="507"/>
    <cellStyle name="40% - 强调文字颜色 5 15" xfId="508"/>
    <cellStyle name="20% - 强调文字颜色 4 20" xfId="509"/>
    <cellStyle name="20% - 强调文字颜色 4 15" xfId="510"/>
    <cellStyle name="40% - 强调文字颜色 5 21" xfId="511"/>
    <cellStyle name="40% - 强调文字颜色 5 16" xfId="512"/>
    <cellStyle name="常规 10 24" xfId="513"/>
    <cellStyle name="常规 10 19" xfId="514"/>
    <cellStyle name="60% - 强调文字颜色 6 17" xfId="515"/>
    <cellStyle name="60% - 强调文字颜色 6 22" xfId="516"/>
    <cellStyle name="40% - 强调文字颜色 5 18" xfId="517"/>
    <cellStyle name="40% - 强调文字颜色 5 23" xfId="518"/>
    <cellStyle name="20% - 强调文字颜色 4 17" xfId="519"/>
    <cellStyle name="20% - 强调文字颜色 4 22" xfId="520"/>
    <cellStyle name="常规 10 26" xfId="521"/>
    <cellStyle name="60% - 强调文字颜色 6 19" xfId="522"/>
    <cellStyle name="60% - 强调文字颜色 6 24" xfId="523"/>
    <cellStyle name="40% - 强调文字颜色 5 19" xfId="524"/>
    <cellStyle name="40% - 强调文字颜色 5 24" xfId="525"/>
    <cellStyle name="20% - 强调文字颜色 4 18" xfId="526"/>
    <cellStyle name="20% - 强调文字颜色 4 23" xfId="527"/>
    <cellStyle name="常规 10 27" xfId="528"/>
    <cellStyle name="60% - 强调文字颜色 6 25" xfId="529"/>
    <cellStyle name="40% - 强调文字颜色 5 25" xfId="530"/>
    <cellStyle name="20% - 强调文字颜色 4 19" xfId="531"/>
    <cellStyle name="20% - 强调文字颜色 4 24" xfId="532"/>
    <cellStyle name="常规 10 28" xfId="533"/>
    <cellStyle name="60% - 强调文字颜色 6 26" xfId="534"/>
    <cellStyle name="20% - 强调文字颜色 4 2" xfId="535"/>
    <cellStyle name="常规 103 12" xfId="536"/>
    <cellStyle name="60% - 强调文字颜色 2 10" xfId="537"/>
    <cellStyle name="常规 62 4" xfId="538"/>
    <cellStyle name="常规 57 4" xfId="539"/>
    <cellStyle name="40% - 强调文字颜色 5 26" xfId="540"/>
    <cellStyle name="20% - 强调文字颜色 4 25" xfId="541"/>
    <cellStyle name="常规 10 29" xfId="542"/>
    <cellStyle name="60% - 强调文字颜色 6 27" xfId="543"/>
    <cellStyle name="60% - 强调文字颜色 2 11" xfId="544"/>
    <cellStyle name="40% - 强调文字颜色 1 10" xfId="545"/>
    <cellStyle name="常规 62 5" xfId="546"/>
    <cellStyle name="常规 57 5" xfId="547"/>
    <cellStyle name="60% - 强调文字颜色 6 28" xfId="548"/>
    <cellStyle name="40% - 强调文字颜色 5 27" xfId="549"/>
    <cellStyle name="20% - 强调文字颜色 4 26" xfId="550"/>
    <cellStyle name="60% - 强调文字颜色 2 12" xfId="551"/>
    <cellStyle name="40% - 强调文字颜色 1 11" xfId="552"/>
    <cellStyle name="常规 62 6" xfId="553"/>
    <cellStyle name="常规 57 6" xfId="554"/>
    <cellStyle name="60% - 强调文字颜色 6 29" xfId="555"/>
    <cellStyle name="40% - 强调文字颜色 5 28" xfId="556"/>
    <cellStyle name="20% - 强调文字颜色 4 27" xfId="557"/>
    <cellStyle name="60% - 强调文字颜色 2 13" xfId="558"/>
    <cellStyle name="40% - 强调文字颜色 1 12" xfId="559"/>
    <cellStyle name="常规 62 7" xfId="560"/>
    <cellStyle name="常规 57 7" xfId="561"/>
    <cellStyle name="20% - 强调文字颜色 4 28" xfId="562"/>
    <cellStyle name="40% - 强调文字颜色 5 29" xfId="563"/>
    <cellStyle name="常规 57 8" xfId="564"/>
    <cellStyle name="常规 62 8" xfId="565"/>
    <cellStyle name="40% - 强调文字颜色 1 13" xfId="566"/>
    <cellStyle name="60% - 强调文字颜色 2 14" xfId="567"/>
    <cellStyle name="20% - 强调文字颜色 4 29" xfId="568"/>
    <cellStyle name="常规 106 10" xfId="569"/>
    <cellStyle name="常规 111 10" xfId="570"/>
    <cellStyle name="常规 103 13" xfId="571"/>
    <cellStyle name="20% - 强调文字颜色 4 3" xfId="572"/>
    <cellStyle name="60% - 强调文字颜色 2 2" xfId="573"/>
    <cellStyle name="常规 103 14" xfId="574"/>
    <cellStyle name="20% - 强调文字颜色 4 4" xfId="575"/>
    <cellStyle name="常规 103 15" xfId="576"/>
    <cellStyle name="常规 103 20" xfId="577"/>
    <cellStyle name="20% - 强调文字颜色 4 5" xfId="578"/>
    <cellStyle name="60% - 强调文字颜色 2 4" xfId="579"/>
    <cellStyle name="常规 103 16" xfId="580"/>
    <cellStyle name="常规 103 21" xfId="581"/>
    <cellStyle name="20% - 强调文字颜色 4 6" xfId="582"/>
    <cellStyle name="60% - 强调文字颜色 2 5" xfId="583"/>
    <cellStyle name="常规 68 2" xfId="584"/>
    <cellStyle name="常规 73 2" xfId="585"/>
    <cellStyle name="常规 103 17" xfId="586"/>
    <cellStyle name="常规 103 22" xfId="587"/>
    <cellStyle name="20% - 强调文字颜色 4 7" xfId="588"/>
    <cellStyle name="60% - 强调文字颜色 2 6" xfId="589"/>
    <cellStyle name="常规 68 3" xfId="590"/>
    <cellStyle name="常规 73 3" xfId="591"/>
    <cellStyle name="常规 103 18" xfId="592"/>
    <cellStyle name="常规 103 23" xfId="593"/>
    <cellStyle name="20% - 强调文字颜色 4 8" xfId="594"/>
    <cellStyle name="60% - 强调文字颜色 2 7" xfId="595"/>
    <cellStyle name="常规 68 4" xfId="596"/>
    <cellStyle name="常规 73 4" xfId="597"/>
    <cellStyle name="常规 103 19" xfId="598"/>
    <cellStyle name="常规 103 24" xfId="599"/>
    <cellStyle name="20% - 强调文字颜色 4 9" xfId="600"/>
    <cellStyle name="常规 11 14" xfId="601"/>
    <cellStyle name="20% - 强调文字颜色 5 10" xfId="602"/>
    <cellStyle name="40% - 强调文字颜色 6 11" xfId="603"/>
    <cellStyle name="常规 11 15" xfId="604"/>
    <cellStyle name="常规 11 20" xfId="605"/>
    <cellStyle name="20% - 强调文字颜色 5 11" xfId="606"/>
    <cellStyle name="40% - 强调文字颜色 6 12" xfId="607"/>
    <cellStyle name="常规 11 16" xfId="608"/>
    <cellStyle name="常规 11 21" xfId="609"/>
    <cellStyle name="20% - 强调文字颜色 5 12" xfId="610"/>
    <cellStyle name="40% - 强调文字颜色 6 13" xfId="611"/>
    <cellStyle name="20% - 强调文字颜色 5 2" xfId="612"/>
    <cellStyle name="常规 67 5" xfId="613"/>
    <cellStyle name="常规 72 5" xfId="614"/>
    <cellStyle name="40% - 强调文字颜色 2 10" xfId="615"/>
    <cellStyle name="60% - 强调文字颜色 3 11" xfId="616"/>
    <cellStyle name="常规 87 25" xfId="617"/>
    <cellStyle name="常规 92 25" xfId="618"/>
    <cellStyle name="60% - 强调文字颜色 1 8" xfId="619"/>
    <cellStyle name="20% - 强调文字颜色 5 26" xfId="620"/>
    <cellStyle name="40% - 强调文字颜色 6 27" xfId="621"/>
    <cellStyle name="20% - 强调文字颜色 5 3" xfId="622"/>
    <cellStyle name="60% - 强调文字颜色 3 2" xfId="623"/>
    <cellStyle name="20% - 强调文字颜色 5 4" xfId="624"/>
    <cellStyle name="60% - 强调文字颜色 3 3" xfId="625"/>
    <cellStyle name="20% - 强调文字颜色 5 5" xfId="626"/>
    <cellStyle name="60% - 强调文字颜色 3 4" xfId="627"/>
    <cellStyle name="20% - 强调文字颜色 5 6" xfId="628"/>
    <cellStyle name="60% - 强调文字颜色 3 5" xfId="629"/>
    <cellStyle name="常规 69 2" xfId="630"/>
    <cellStyle name="常规 74 2" xfId="631"/>
    <cellStyle name="20% - 强调文字颜色 5 7" xfId="632"/>
    <cellStyle name="60% - 强调文字颜色 3 6" xfId="633"/>
    <cellStyle name="常规 69 3" xfId="634"/>
    <cellStyle name="常规 74 3" xfId="635"/>
    <cellStyle name="20% - 强调文字颜色 5 8" xfId="636"/>
    <cellStyle name="60% - 强调文字颜色 3 7" xfId="637"/>
    <cellStyle name="常规 69 4" xfId="638"/>
    <cellStyle name="常规 74 4" xfId="639"/>
    <cellStyle name="20% - 强调文字颜色 5 9" xfId="640"/>
    <cellStyle name="常规 116" xfId="641"/>
    <cellStyle name="常规 121" xfId="642"/>
    <cellStyle name="常规 12 14" xfId="643"/>
    <cellStyle name="20% - 强调文字颜色 6 10" xfId="644"/>
    <cellStyle name="常规 117" xfId="645"/>
    <cellStyle name="常规 122" xfId="646"/>
    <cellStyle name="常规 12 15" xfId="647"/>
    <cellStyle name="常规 12 20" xfId="648"/>
    <cellStyle name="20% - 强调文字颜色 6 11" xfId="649"/>
    <cellStyle name="常规 12 16" xfId="650"/>
    <cellStyle name="常规 12 21" xfId="651"/>
    <cellStyle name="常规 118" xfId="652"/>
    <cellStyle name="20% - 强调文字颜色 6 12" xfId="653"/>
    <cellStyle name="常规 12 17" xfId="654"/>
    <cellStyle name="常规 12 22" xfId="655"/>
    <cellStyle name="常规 119" xfId="656"/>
    <cellStyle name="20% - 强调文字颜色 6 13" xfId="657"/>
    <cellStyle name="常规 12 18" xfId="658"/>
    <cellStyle name="常规 12 23" xfId="659"/>
    <cellStyle name="20% - 强调文字颜色 6 14" xfId="660"/>
    <cellStyle name="常规 88 14" xfId="661"/>
    <cellStyle name="常规 93 14" xfId="662"/>
    <cellStyle name="60% - 强调文字颜色 6 2" xfId="663"/>
    <cellStyle name="常规 131" xfId="664"/>
    <cellStyle name="常规 12 19" xfId="665"/>
    <cellStyle name="常规 12 24" xfId="666"/>
    <cellStyle name="20% - 强调文字颜色 6 20" xfId="667"/>
    <cellStyle name="20% - 强调文字颜色 6 15" xfId="668"/>
    <cellStyle name="常规 88 15" xfId="669"/>
    <cellStyle name="常规 88 20" xfId="670"/>
    <cellStyle name="常规 93 15" xfId="671"/>
    <cellStyle name="常规 93 20" xfId="672"/>
    <cellStyle name="60% - 强调文字颜色 6 3" xfId="673"/>
    <cellStyle name="常规 12 25" xfId="674"/>
    <cellStyle name="20% - 强调文字颜色 6 21" xfId="675"/>
    <cellStyle name="20% - 强调文字颜色 6 16" xfId="676"/>
    <cellStyle name="常规 88 16" xfId="677"/>
    <cellStyle name="常规 88 21" xfId="678"/>
    <cellStyle name="常规 93 16" xfId="679"/>
    <cellStyle name="常规 93 21" xfId="680"/>
    <cellStyle name="60% - 强调文字颜色 6 4" xfId="681"/>
    <cellStyle name="常规 12 26" xfId="682"/>
    <cellStyle name="20% - 强调文字颜色 6 22" xfId="683"/>
    <cellStyle name="20% - 强调文字颜色 6 17" xfId="684"/>
    <cellStyle name="常规 88 17" xfId="685"/>
    <cellStyle name="常规 88 22" xfId="686"/>
    <cellStyle name="常规 93 17" xfId="687"/>
    <cellStyle name="常规 93 22" xfId="688"/>
    <cellStyle name="60% - 强调文字颜色 6 5" xfId="689"/>
    <cellStyle name="常规 12 27" xfId="690"/>
    <cellStyle name="20% - 强调文字颜色 6 23" xfId="691"/>
    <cellStyle name="20% - 强调文字颜色 6 18" xfId="692"/>
    <cellStyle name="常规 88 18" xfId="693"/>
    <cellStyle name="常规 88 23" xfId="694"/>
    <cellStyle name="常规 93 18" xfId="695"/>
    <cellStyle name="常规 93 23" xfId="696"/>
    <cellStyle name="60% - 强调文字颜色 6 6" xfId="697"/>
    <cellStyle name="常规 12 28" xfId="698"/>
    <cellStyle name="20% - 强调文字颜色 6 24" xfId="699"/>
    <cellStyle name="20% - 强调文字颜色 6 19" xfId="700"/>
    <cellStyle name="20% - 强调文字颜色 6 2" xfId="701"/>
    <cellStyle name="常规 88 19" xfId="702"/>
    <cellStyle name="常规 88 24" xfId="703"/>
    <cellStyle name="常规 93 19" xfId="704"/>
    <cellStyle name="常规 93 24" xfId="705"/>
    <cellStyle name="60% - 强调文字颜色 6 7" xfId="706"/>
    <cellStyle name="常规 77 4" xfId="707"/>
    <cellStyle name="常规 82 4" xfId="708"/>
    <cellStyle name="60% - 强调文字颜色 4 10" xfId="709"/>
    <cellStyle name="常规 12 29" xfId="710"/>
    <cellStyle name="20% - 强调文字颜色 6 25" xfId="711"/>
    <cellStyle name="常规 88 25" xfId="712"/>
    <cellStyle name="常规 93 25" xfId="713"/>
    <cellStyle name="60% - 强调文字颜色 6 8" xfId="714"/>
    <cellStyle name="常规 77 5" xfId="715"/>
    <cellStyle name="常规 82 5" xfId="716"/>
    <cellStyle name="40% - 强调文字颜色 3 10" xfId="717"/>
    <cellStyle name="60% - 强调文字颜色 4 11" xfId="718"/>
    <cellStyle name="常规 5 2" xfId="719"/>
    <cellStyle name="20% - 强调文字颜色 6 26" xfId="720"/>
    <cellStyle name="20% - 强调文字颜色 6 3" xfId="721"/>
    <cellStyle name="60% - 强调文字颜色 4 2" xfId="722"/>
    <cellStyle name="20% - 强调文字颜色 6 4" xfId="723"/>
    <cellStyle name="60% - 强调文字颜色 4 3" xfId="724"/>
    <cellStyle name="20% - 强调文字颜色 6 5" xfId="725"/>
    <cellStyle name="60% - 强调文字颜色 4 4" xfId="726"/>
    <cellStyle name="20% - 强调文字颜色 6 6" xfId="727"/>
    <cellStyle name="60% - 强调文字颜色 4 5" xfId="728"/>
    <cellStyle name="常规 75 2" xfId="729"/>
    <cellStyle name="常规 80 2" xfId="730"/>
    <cellStyle name="20% - 强调文字颜色 6 7" xfId="731"/>
    <cellStyle name="60% - 强调文字颜色 4 6" xfId="732"/>
    <cellStyle name="常规 75 3" xfId="733"/>
    <cellStyle name="常规 80 3" xfId="734"/>
    <cellStyle name="20% - 强调文字颜色 6 8" xfId="735"/>
    <cellStyle name="60% - 强调文字颜色 4 7" xfId="736"/>
    <cellStyle name="常规 75 4" xfId="737"/>
    <cellStyle name="常规 80 4" xfId="738"/>
    <cellStyle name="20% - 强调文字颜色 6 9" xfId="739"/>
    <cellStyle name="常规 57 9" xfId="740"/>
    <cellStyle name="常规 62 9" xfId="741"/>
    <cellStyle name="40% - 强调文字颜色 1 14" xfId="742"/>
    <cellStyle name="60% - 强调文字颜色 2 20" xfId="743"/>
    <cellStyle name="60% - 强调文字颜色 2 15" xfId="744"/>
    <cellStyle name="常规 9 10" xfId="745"/>
    <cellStyle name="40% - 强调文字颜色 1 20" xfId="746"/>
    <cellStyle name="40% - 强调文字颜色 1 15" xfId="747"/>
    <cellStyle name="60% - 强调文字颜色 2 21" xfId="748"/>
    <cellStyle name="60% - 强调文字颜色 2 16" xfId="749"/>
    <cellStyle name="常规 9 11" xfId="750"/>
    <cellStyle name="40% - 强调文字颜色 1 21" xfId="751"/>
    <cellStyle name="40% - 强调文字颜色 1 16" xfId="752"/>
    <cellStyle name="60% - 强调文字颜色 2 22" xfId="753"/>
    <cellStyle name="60% - 强调文字颜色 2 17" xfId="754"/>
    <cellStyle name="常规 9 12" xfId="755"/>
    <cellStyle name="40% - 强调文字颜色 1 22" xfId="756"/>
    <cellStyle name="40% - 强调文字颜色 1 17" xfId="757"/>
    <cellStyle name="60% - 强调文字颜色 2 23" xfId="758"/>
    <cellStyle name="60% - 强调文字颜色 2 18" xfId="759"/>
    <cellStyle name="常规 9 13" xfId="760"/>
    <cellStyle name="40% - 强调文字颜色 1 23" xfId="761"/>
    <cellStyle name="40% - 强调文字颜色 1 18" xfId="762"/>
    <cellStyle name="60% - 强调文字颜色 2 24" xfId="763"/>
    <cellStyle name="60% - 强调文字颜色 2 19" xfId="764"/>
    <cellStyle name="常规 9 14" xfId="765"/>
    <cellStyle name="40% - 强调文字颜色 1 24" xfId="766"/>
    <cellStyle name="40% - 强调文字颜色 1 19" xfId="767"/>
    <cellStyle name="60% - 强调文字颜色 2 25" xfId="768"/>
    <cellStyle name="40% - 强调文字颜色 1 2" xfId="769"/>
    <cellStyle name="常规 9 15" xfId="770"/>
    <cellStyle name="常规 9 20" xfId="771"/>
    <cellStyle name="40% - 强调文字颜色 1 25" xfId="772"/>
    <cellStyle name="60% - 强调文字颜色 2 26" xfId="773"/>
    <cellStyle name="常规 9 16" xfId="774"/>
    <cellStyle name="常规 9 21" xfId="775"/>
    <cellStyle name="40% - 强调文字颜色 1 26" xfId="776"/>
    <cellStyle name="60% - 强调文字颜色 2 27" xfId="777"/>
    <cellStyle name="常规 9 17" xfId="778"/>
    <cellStyle name="常规 9 22" xfId="779"/>
    <cellStyle name="40% - 强调文字颜色 1 27" xfId="780"/>
    <cellStyle name="60% - 强调文字颜色 2 28" xfId="781"/>
    <cellStyle name="常规 9 18" xfId="782"/>
    <cellStyle name="常规 9 23" xfId="783"/>
    <cellStyle name="40% - 强调文字颜色 1 28" xfId="784"/>
    <cellStyle name="60% - 强调文字颜色 2 29" xfId="785"/>
    <cellStyle name="常规 9 19" xfId="786"/>
    <cellStyle name="常规 9 24" xfId="787"/>
    <cellStyle name="40% - 强调文字颜色 1 29" xfId="788"/>
    <cellStyle name="常规 9 2" xfId="789"/>
    <cellStyle name="40% - 强调文字颜色 1 3" xfId="790"/>
    <cellStyle name="常规 9 3" xfId="791"/>
    <cellStyle name="40% - 强调文字颜色 1 4" xfId="792"/>
    <cellStyle name="常规 9 4" xfId="793"/>
    <cellStyle name="常规 102 2" xfId="794"/>
    <cellStyle name="40% - 强调文字颜色 1 5" xfId="795"/>
    <cellStyle name="常规 9 5" xfId="796"/>
    <cellStyle name="常规 102 3" xfId="797"/>
    <cellStyle name="40% - 强调文字颜色 1 6" xfId="798"/>
    <cellStyle name="常规 9 6" xfId="799"/>
    <cellStyle name="常规 102 4" xfId="800"/>
    <cellStyle name="40% - 强调文字颜色 1 7" xfId="801"/>
    <cellStyle name="常规 9 7" xfId="802"/>
    <cellStyle name="常规 102 5" xfId="803"/>
    <cellStyle name="40% - 强调文字颜色 1 8" xfId="804"/>
    <cellStyle name="常规 9 8" xfId="805"/>
    <cellStyle name="常规 102 6" xfId="806"/>
    <cellStyle name="40% - 强调文字颜色 1 9" xfId="807"/>
    <cellStyle name="常规 87 4" xfId="808"/>
    <cellStyle name="常规 92 4" xfId="809"/>
    <cellStyle name="60% - 强调文字颜色 5 10" xfId="810"/>
    <cellStyle name="常规 13 29" xfId="811"/>
    <cellStyle name="40% - 强调文字颜色 2 2" xfId="812"/>
    <cellStyle name="常规 87 5" xfId="813"/>
    <cellStyle name="常规 92 5" xfId="814"/>
    <cellStyle name="40% - 强调文字颜色 4 10" xfId="815"/>
    <cellStyle name="60% - 强调文字颜色 5 11" xfId="816"/>
    <cellStyle name="40% - 强调文字颜色 2 3" xfId="817"/>
    <cellStyle name="常规 8 17" xfId="818"/>
    <cellStyle name="常规 8 22" xfId="819"/>
    <cellStyle name="60% - 强调文字颜色 1 28" xfId="820"/>
    <cellStyle name="常规 76 25" xfId="821"/>
    <cellStyle name="常规 81 25" xfId="822"/>
    <cellStyle name="40% - 强调文字颜色 3 2" xfId="823"/>
    <cellStyle name="常规 8 18" xfId="824"/>
    <cellStyle name="常规 8 23" xfId="825"/>
    <cellStyle name="60% - 强调文字颜色 1 29" xfId="826"/>
    <cellStyle name="常规 76 26" xfId="827"/>
    <cellStyle name="常规 81 26" xfId="828"/>
    <cellStyle name="40% - 强调文字颜色 3 3" xfId="829"/>
    <cellStyle name="常规 76 27" xfId="830"/>
    <cellStyle name="常规 81 27" xfId="831"/>
    <cellStyle name="40% - 强调文字颜色 3 4" xfId="832"/>
    <cellStyle name="常规 76 28" xfId="833"/>
    <cellStyle name="常规 81 28" xfId="834"/>
    <cellStyle name="常规 104 2" xfId="835"/>
    <cellStyle name="40% - 强调文字颜色 3 5" xfId="836"/>
    <cellStyle name="常规 76 29" xfId="837"/>
    <cellStyle name="常规 81 29" xfId="838"/>
    <cellStyle name="常规 104 3" xfId="839"/>
    <cellStyle name="40% - 强调文字颜色 3 6" xfId="840"/>
    <cellStyle name="常规 104 4" xfId="841"/>
    <cellStyle name="40% - 强调文字颜色 3 7" xfId="842"/>
    <cellStyle name="常规 104 5" xfId="843"/>
    <cellStyle name="40% - 强调文字颜色 3 8" xfId="844"/>
    <cellStyle name="常规 104 6" xfId="845"/>
    <cellStyle name="40% - 强调文字颜色 3 9" xfId="846"/>
    <cellStyle name="40% - 强调文字颜色 4 2" xfId="847"/>
    <cellStyle name="40% - 强调文字颜色 4 3" xfId="848"/>
    <cellStyle name="40% - 强调文字颜色 4 4" xfId="849"/>
    <cellStyle name="常规 105 2" xfId="850"/>
    <cellStyle name="常规 110 2" xfId="851"/>
    <cellStyle name="40% - 强调文字颜色 4 5" xfId="852"/>
    <cellStyle name="常规 105 3" xfId="853"/>
    <cellStyle name="常规 110 3" xfId="854"/>
    <cellStyle name="40% - 强调文字颜色 4 6" xfId="855"/>
    <cellStyle name="常规 105 4" xfId="856"/>
    <cellStyle name="常规 110 4" xfId="857"/>
    <cellStyle name="40% - 强调文字颜色 4 7" xfId="858"/>
    <cellStyle name="常规 105 5" xfId="859"/>
    <cellStyle name="常规 110 5" xfId="860"/>
    <cellStyle name="40% - 强调文字颜色 4 8" xfId="861"/>
    <cellStyle name="常规 105 6" xfId="862"/>
    <cellStyle name="常规 110 6" xfId="863"/>
    <cellStyle name="40% - 强调文字颜色 4 9" xfId="864"/>
    <cellStyle name="60% - 强调文字颜色 6 11" xfId="865"/>
    <cellStyle name="常规 10 13" xfId="866"/>
    <cellStyle name="40% - 强调文字颜色 5 10" xfId="867"/>
    <cellStyle name="40% - 强调文字颜色 5 2" xfId="868"/>
    <cellStyle name="40% - 强调文字颜色 5 3" xfId="869"/>
    <cellStyle name="40% - 强调文字颜色 5 4" xfId="870"/>
    <cellStyle name="常规 106 2" xfId="871"/>
    <cellStyle name="常规 111 2" xfId="872"/>
    <cellStyle name="40% - 强调文字颜色 5 5" xfId="873"/>
    <cellStyle name="常规 106 3" xfId="874"/>
    <cellStyle name="常规 111 3" xfId="875"/>
    <cellStyle name="40% - 强调文字颜色 5 6" xfId="876"/>
    <cellStyle name="常规_小学信息技术" xfId="877"/>
    <cellStyle name="常规 106 4" xfId="878"/>
    <cellStyle name="常规 111 4" xfId="879"/>
    <cellStyle name="40% - 强调文字颜色 5 7" xfId="880"/>
    <cellStyle name="常规 106 5" xfId="881"/>
    <cellStyle name="常规 111 5" xfId="882"/>
    <cellStyle name="40% - 强调文字颜色 5 8" xfId="883"/>
    <cellStyle name="常规 11 13" xfId="884"/>
    <cellStyle name="40% - 强调文字颜色 6 10" xfId="885"/>
    <cellStyle name="标题 17" xfId="886"/>
    <cellStyle name="标题 22" xfId="887"/>
    <cellStyle name="40% - 强调文字颜色 6 2" xfId="888"/>
    <cellStyle name="标题 18" xfId="889"/>
    <cellStyle name="标题 23" xfId="890"/>
    <cellStyle name="40% - 强调文字颜色 6 3" xfId="891"/>
    <cellStyle name="标题 19" xfId="892"/>
    <cellStyle name="标题 24" xfId="893"/>
    <cellStyle name="40% - 强调文字颜色 6 4" xfId="894"/>
    <cellStyle name="常规 107 2" xfId="895"/>
    <cellStyle name="常规 112 2" xfId="896"/>
    <cellStyle name="标题 25" xfId="897"/>
    <cellStyle name="标题 30" xfId="898"/>
    <cellStyle name="40% - 强调文字颜色 6 5" xfId="899"/>
    <cellStyle name="常规 107 3" xfId="900"/>
    <cellStyle name="常规 112 3" xfId="901"/>
    <cellStyle name="标题 26" xfId="902"/>
    <cellStyle name="标题 31" xfId="903"/>
    <cellStyle name="40% - 强调文字颜色 6 6" xfId="904"/>
    <cellStyle name="常规 107 4" xfId="905"/>
    <cellStyle name="常规 112 4" xfId="906"/>
    <cellStyle name="标题 27" xfId="907"/>
    <cellStyle name="标题 32" xfId="908"/>
    <cellStyle name="40% - 强调文字颜色 6 7" xfId="909"/>
    <cellStyle name="常规 107 5" xfId="910"/>
    <cellStyle name="常规 112 5" xfId="911"/>
    <cellStyle name="标题 28" xfId="912"/>
    <cellStyle name="40% - 强调文字颜色 6 8" xfId="913"/>
    <cellStyle name="常规 107 6" xfId="914"/>
    <cellStyle name="常规 112 6" xfId="915"/>
    <cellStyle name="标题 29" xfId="916"/>
    <cellStyle name="40% - 强调文字颜色 6 9" xfId="917"/>
    <cellStyle name="常规 47 9" xfId="918"/>
    <cellStyle name="常规 52 9" xfId="919"/>
    <cellStyle name="60% - 强调文字颜色 1 20" xfId="920"/>
    <cellStyle name="60% - 强调文字颜色 1 15" xfId="921"/>
    <cellStyle name="常规 8 10" xfId="922"/>
    <cellStyle name="60% - 强调文字颜色 1 21" xfId="923"/>
    <cellStyle name="60% - 强调文字颜色 1 16" xfId="924"/>
    <cellStyle name="常规 8 11" xfId="925"/>
    <cellStyle name="60% - 强调文字颜色 1 22" xfId="926"/>
    <cellStyle name="60% - 强调文字颜色 1 17" xfId="927"/>
    <cellStyle name="常规 8 12" xfId="928"/>
    <cellStyle name="60% - 强调文字颜色 1 23" xfId="929"/>
    <cellStyle name="60% - 强调文字颜色 1 18" xfId="930"/>
    <cellStyle name="常规 8 13" xfId="931"/>
    <cellStyle name="60% - 强调文字颜色 1 24" xfId="932"/>
    <cellStyle name="60% - 强调文字颜色 1 19" xfId="933"/>
    <cellStyle name="常规 8 14" xfId="934"/>
    <cellStyle name="60% - 强调文字颜色 1 25" xfId="935"/>
    <cellStyle name="常规 8 15" xfId="936"/>
    <cellStyle name="常规 8 20" xfId="937"/>
    <cellStyle name="60% - 强调文字颜色 1 26" xfId="938"/>
    <cellStyle name="常规 8 16" xfId="939"/>
    <cellStyle name="常规 8 21" xfId="940"/>
    <cellStyle name="60% - 强调文字颜色 1 27" xfId="941"/>
    <cellStyle name="60% - 强调文字颜色 2 8" xfId="942"/>
    <cellStyle name="60% - 强调文字颜色 2 9" xfId="943"/>
    <cellStyle name="60% - 强调文字颜色 3 8" xfId="944"/>
    <cellStyle name="60% - 强调文字颜色 3 9" xfId="945"/>
    <cellStyle name="60% - 强调文字颜色 4 8" xfId="946"/>
    <cellStyle name="60% - 强调文字颜色 4 9" xfId="947"/>
    <cellStyle name="常规 25 18" xfId="948"/>
    <cellStyle name="常规 25 23" xfId="949"/>
    <cellStyle name="常规 30 18" xfId="950"/>
    <cellStyle name="常规 30 23" xfId="951"/>
    <cellStyle name="60% - 强调文字颜色 5 2" xfId="952"/>
    <cellStyle name="常规 25 19" xfId="953"/>
    <cellStyle name="常规 25 24" xfId="954"/>
    <cellStyle name="常规 30 19" xfId="955"/>
    <cellStyle name="常规 30 24" xfId="956"/>
    <cellStyle name="60% - 强调文字颜色 5 3" xfId="957"/>
    <cellStyle name="常规 25 25" xfId="958"/>
    <cellStyle name="常规 30 25" xfId="959"/>
    <cellStyle name="60% - 强调文字颜色 5 4" xfId="960"/>
    <cellStyle name="常规 25 26" xfId="961"/>
    <cellStyle name="常规 30 26" xfId="962"/>
    <cellStyle name="60% - 强调文字颜色 5 5" xfId="963"/>
    <cellStyle name="常规 25 27" xfId="964"/>
    <cellStyle name="常规 30 27" xfId="965"/>
    <cellStyle name="60% - 强调文字颜色 5 6" xfId="966"/>
    <cellStyle name="常规 25 28" xfId="967"/>
    <cellStyle name="常规 30 28" xfId="968"/>
    <cellStyle name="60% - 强调文字颜色 5 7" xfId="969"/>
    <cellStyle name="常规 25 29" xfId="970"/>
    <cellStyle name="常规 30 29" xfId="971"/>
    <cellStyle name="60% - 强调文字颜色 5 8" xfId="972"/>
    <cellStyle name="60% - 强调文字颜色 5 9" xfId="973"/>
    <cellStyle name="60% - 强调文字颜色 6 10" xfId="974"/>
    <cellStyle name="常规 10 12" xfId="975"/>
    <cellStyle name="标题 1 10" xfId="976"/>
    <cellStyle name="常规 35 14" xfId="977"/>
    <cellStyle name="常规 40 14" xfId="978"/>
    <cellStyle name="标题 1 11" xfId="979"/>
    <cellStyle name="常规 35 15" xfId="980"/>
    <cellStyle name="常规 35 20" xfId="981"/>
    <cellStyle name="常规 40 15" xfId="982"/>
    <cellStyle name="常规 40 20" xfId="983"/>
    <cellStyle name="标题 1 12" xfId="984"/>
    <cellStyle name="常规 35 16" xfId="985"/>
    <cellStyle name="常规 35 21" xfId="986"/>
    <cellStyle name="常规 40 16" xfId="987"/>
    <cellStyle name="常规 40 21" xfId="988"/>
    <cellStyle name="标题 1 13" xfId="989"/>
    <cellStyle name="常规 35 17" xfId="990"/>
    <cellStyle name="常规 35 22" xfId="991"/>
    <cellStyle name="常规 40 17" xfId="992"/>
    <cellStyle name="常规 40 22" xfId="993"/>
    <cellStyle name="标题 1 15" xfId="994"/>
    <cellStyle name="标题 1 20" xfId="995"/>
    <cellStyle name="常规 35 19" xfId="996"/>
    <cellStyle name="常规 35 24" xfId="997"/>
    <cellStyle name="常规 40 19" xfId="998"/>
    <cellStyle name="常规 40 24" xfId="999"/>
    <cellStyle name="标题 1 16" xfId="1000"/>
    <cellStyle name="标题 1 21" xfId="1001"/>
    <cellStyle name="常规 35 25" xfId="1002"/>
    <cellStyle name="常规 40 25" xfId="1003"/>
    <cellStyle name="标题 1 17" xfId="1004"/>
    <cellStyle name="标题 1 22" xfId="1005"/>
    <cellStyle name="常规 35 26" xfId="1006"/>
    <cellStyle name="常规 40 26" xfId="1007"/>
    <cellStyle name="标题 1 18" xfId="1008"/>
    <cellStyle name="标题 1 23" xfId="1009"/>
    <cellStyle name="常规 35 27" xfId="1010"/>
    <cellStyle name="常规 40 27" xfId="1011"/>
    <cellStyle name="标题 1 19" xfId="1012"/>
    <cellStyle name="标题 1 24" xfId="1013"/>
    <cellStyle name="常规 35 28" xfId="1014"/>
    <cellStyle name="常规 40 28" xfId="1015"/>
    <cellStyle name="常规 106 12" xfId="1016"/>
    <cellStyle name="常规 111 12" xfId="1017"/>
    <cellStyle name="标题 1 2" xfId="1018"/>
    <cellStyle name="标题 1 25" xfId="1019"/>
    <cellStyle name="常规 35 29" xfId="1020"/>
    <cellStyle name="常规 40 29" xfId="1021"/>
    <cellStyle name="标题 1 26" xfId="1022"/>
    <cellStyle name="标题 1 27" xfId="1023"/>
    <cellStyle name="标题 1 28" xfId="1024"/>
    <cellStyle name="标题 1 29" xfId="1025"/>
    <cellStyle name="常规 106 13" xfId="1026"/>
    <cellStyle name="常规 111 13" xfId="1027"/>
    <cellStyle name="标题 1 3" xfId="1028"/>
    <cellStyle name="常规 106 14" xfId="1029"/>
    <cellStyle name="常规 111 14" xfId="1030"/>
    <cellStyle name="标题 1 4" xfId="1031"/>
    <cellStyle name="常规 106 15" xfId="1032"/>
    <cellStyle name="常规 106 20" xfId="1033"/>
    <cellStyle name="常规 111 15" xfId="1034"/>
    <cellStyle name="常规 111 20" xfId="1035"/>
    <cellStyle name="标题 1 5" xfId="1036"/>
    <cellStyle name="常规 106 16" xfId="1037"/>
    <cellStyle name="常规 106 21" xfId="1038"/>
    <cellStyle name="常规 111 16" xfId="1039"/>
    <cellStyle name="常规 111 21" xfId="1040"/>
    <cellStyle name="标题 1 6" xfId="1041"/>
    <cellStyle name="常规 106 17" xfId="1042"/>
    <cellStyle name="常规 106 22" xfId="1043"/>
    <cellStyle name="常规 111 17" xfId="1044"/>
    <cellStyle name="常规 111 22" xfId="1045"/>
    <cellStyle name="标题 1 7" xfId="1046"/>
    <cellStyle name="常规 106 18" xfId="1047"/>
    <cellStyle name="常规 106 23" xfId="1048"/>
    <cellStyle name="常规 111 18" xfId="1049"/>
    <cellStyle name="常规 111 23" xfId="1050"/>
    <cellStyle name="标题 1 8" xfId="1051"/>
    <cellStyle name="常规 106 19" xfId="1052"/>
    <cellStyle name="常规 106 24" xfId="1053"/>
    <cellStyle name="常规 111 19" xfId="1054"/>
    <cellStyle name="常规 111 24" xfId="1055"/>
    <cellStyle name="标题 1 9" xfId="1056"/>
    <cellStyle name="标题 10" xfId="1057"/>
    <cellStyle name="标题 11" xfId="1058"/>
    <cellStyle name="标题 12" xfId="1059"/>
    <cellStyle name="标题 13" xfId="1060"/>
    <cellStyle name="标题 14" xfId="1061"/>
    <cellStyle name="标题 15" xfId="1062"/>
    <cellStyle name="标题 20" xfId="1063"/>
    <cellStyle name="标题 16" xfId="1064"/>
    <cellStyle name="标题 21" xfId="1065"/>
    <cellStyle name="标题 2 10" xfId="1066"/>
    <cellStyle name="常规 36 14" xfId="1067"/>
    <cellStyle name="常规 41 14" xfId="1068"/>
    <cellStyle name="标题 2 11" xfId="1069"/>
    <cellStyle name="常规 36 15" xfId="1070"/>
    <cellStyle name="常规 36 20" xfId="1071"/>
    <cellStyle name="常规 41 15" xfId="1072"/>
    <cellStyle name="常规 41 20" xfId="1073"/>
    <cellStyle name="标题 2 12" xfId="1074"/>
    <cellStyle name="常规 36 16" xfId="1075"/>
    <cellStyle name="常规 36 21" xfId="1076"/>
    <cellStyle name="常规 41 16" xfId="1077"/>
    <cellStyle name="常规 41 21" xfId="1078"/>
    <cellStyle name="标题 2 13" xfId="1079"/>
    <cellStyle name="常规 36 17" xfId="1080"/>
    <cellStyle name="常规 36 22" xfId="1081"/>
    <cellStyle name="常规 41 17" xfId="1082"/>
    <cellStyle name="常规 41 22" xfId="1083"/>
    <cellStyle name="标题 2 14" xfId="1084"/>
    <cellStyle name="常规 36 18" xfId="1085"/>
    <cellStyle name="常规 36 23" xfId="1086"/>
    <cellStyle name="常规 41 18" xfId="1087"/>
    <cellStyle name="常规 41 23" xfId="1088"/>
    <cellStyle name="标题 2 15" xfId="1089"/>
    <cellStyle name="标题 2 20" xfId="1090"/>
    <cellStyle name="常规 36 19" xfId="1091"/>
    <cellStyle name="常规 36 24" xfId="1092"/>
    <cellStyle name="常规 41 19" xfId="1093"/>
    <cellStyle name="常规 41 24" xfId="1094"/>
    <cellStyle name="标题 2 16" xfId="1095"/>
    <cellStyle name="标题 2 21" xfId="1096"/>
    <cellStyle name="常规 36 25" xfId="1097"/>
    <cellStyle name="常规 41 25" xfId="1098"/>
    <cellStyle name="标题 2 17" xfId="1099"/>
    <cellStyle name="标题 2 22" xfId="1100"/>
    <cellStyle name="常规 36 26" xfId="1101"/>
    <cellStyle name="常规 41 26" xfId="1102"/>
    <cellStyle name="标题 2 18" xfId="1103"/>
    <cellStyle name="标题 2 23" xfId="1104"/>
    <cellStyle name="常规 36 27" xfId="1105"/>
    <cellStyle name="常规 41 27" xfId="1106"/>
    <cellStyle name="标题 2 19" xfId="1107"/>
    <cellStyle name="标题 2 24" xfId="1108"/>
    <cellStyle name="常规 36 28" xfId="1109"/>
    <cellStyle name="常规 41 28" xfId="1110"/>
    <cellStyle name="标题 2 2" xfId="1111"/>
    <cellStyle name="标题 2 25" xfId="1112"/>
    <cellStyle name="常规 36 29" xfId="1113"/>
    <cellStyle name="常规 41 29" xfId="1114"/>
    <cellStyle name="标题 2 26" xfId="1115"/>
    <cellStyle name="标题 2 27" xfId="1116"/>
    <cellStyle name="标题 2 28" xfId="1117"/>
    <cellStyle name="标题 2 29" xfId="1118"/>
    <cellStyle name="标题 2 3" xfId="1119"/>
    <cellStyle name="标题 2 4" xfId="1120"/>
    <cellStyle name="标题 2 5" xfId="1121"/>
    <cellStyle name="标题 2 6" xfId="1122"/>
    <cellStyle name="标题 2 7" xfId="1123"/>
    <cellStyle name="常规_小学体育 8" xfId="1124"/>
    <cellStyle name="标题 2 8" xfId="1125"/>
    <cellStyle name="标题 2 9" xfId="1126"/>
    <cellStyle name="标题 3 10" xfId="1127"/>
    <cellStyle name="常规 37 14" xfId="1128"/>
    <cellStyle name="常规 42 14" xfId="1129"/>
    <cellStyle name="标题 3 11" xfId="1130"/>
    <cellStyle name="常规 37 15" xfId="1131"/>
    <cellStyle name="常规 37 20" xfId="1132"/>
    <cellStyle name="常规 42 15" xfId="1133"/>
    <cellStyle name="常规 42 20" xfId="1134"/>
    <cellStyle name="标题 3 12" xfId="1135"/>
    <cellStyle name="常规 37 16" xfId="1136"/>
    <cellStyle name="常规 37 21" xfId="1137"/>
    <cellStyle name="常规 42 16" xfId="1138"/>
    <cellStyle name="常规 42 21" xfId="1139"/>
    <cellStyle name="标题 3 13" xfId="1140"/>
    <cellStyle name="常规 37 17" xfId="1141"/>
    <cellStyle name="常规 37 22" xfId="1142"/>
    <cellStyle name="常规 42 17" xfId="1143"/>
    <cellStyle name="常规 42 22" xfId="1144"/>
    <cellStyle name="标题 3 14" xfId="1145"/>
    <cellStyle name="常规 37 18" xfId="1146"/>
    <cellStyle name="常规 37 23" xfId="1147"/>
    <cellStyle name="常规 42 18" xfId="1148"/>
    <cellStyle name="常规 42 23" xfId="1149"/>
    <cellStyle name="标题 3 15" xfId="1150"/>
    <cellStyle name="标题 3 20" xfId="1151"/>
    <cellStyle name="常规 37 19" xfId="1152"/>
    <cellStyle name="常规 37 24" xfId="1153"/>
    <cellStyle name="常规 42 19" xfId="1154"/>
    <cellStyle name="常规 42 24" xfId="1155"/>
    <cellStyle name="标题 3 16" xfId="1156"/>
    <cellStyle name="标题 3 21" xfId="1157"/>
    <cellStyle name="常规 37 25" xfId="1158"/>
    <cellStyle name="常规 42 25" xfId="1159"/>
    <cellStyle name="标题 3 17" xfId="1160"/>
    <cellStyle name="标题 3 22" xfId="1161"/>
    <cellStyle name="常规 37 26" xfId="1162"/>
    <cellStyle name="常规 42 26" xfId="1163"/>
    <cellStyle name="标题 3 18" xfId="1164"/>
    <cellStyle name="标题 3 23" xfId="1165"/>
    <cellStyle name="常规 37 27" xfId="1166"/>
    <cellStyle name="常规 42 27" xfId="1167"/>
    <cellStyle name="标题 3 19" xfId="1168"/>
    <cellStyle name="标题 3 24" xfId="1169"/>
    <cellStyle name="常规 37 28" xfId="1170"/>
    <cellStyle name="常规 42 28" xfId="1171"/>
    <cellStyle name="标题 3 2" xfId="1172"/>
    <cellStyle name="标题 3 25" xfId="1173"/>
    <cellStyle name="常规 37 29" xfId="1174"/>
    <cellStyle name="常规 42 29" xfId="1175"/>
    <cellStyle name="标题 3 26" xfId="1176"/>
    <cellStyle name="标题 3 27" xfId="1177"/>
    <cellStyle name="标题 3 28" xfId="1178"/>
    <cellStyle name="标题 3 29" xfId="1179"/>
    <cellStyle name="标题 3 3" xfId="1180"/>
    <cellStyle name="标题 3 4" xfId="1181"/>
    <cellStyle name="标题 3 5" xfId="1182"/>
    <cellStyle name="标题 3 6" xfId="1183"/>
    <cellStyle name="标题 3 7" xfId="1184"/>
    <cellStyle name="标题 3 8" xfId="1185"/>
    <cellStyle name="标题 3 9" xfId="1186"/>
    <cellStyle name="标题 4 10" xfId="1187"/>
    <cellStyle name="常规 38 14" xfId="1188"/>
    <cellStyle name="常规 43 14" xfId="1189"/>
    <cellStyle name="标题 4 11" xfId="1190"/>
    <cellStyle name="常规 38 15" xfId="1191"/>
    <cellStyle name="常规 38 20" xfId="1192"/>
    <cellStyle name="常规 43 15" xfId="1193"/>
    <cellStyle name="常规 43 20" xfId="1194"/>
    <cellStyle name="标题 4 12" xfId="1195"/>
    <cellStyle name="常规 38 16" xfId="1196"/>
    <cellStyle name="常规 38 21" xfId="1197"/>
    <cellStyle name="常规 43 16" xfId="1198"/>
    <cellStyle name="常规 43 21" xfId="1199"/>
    <cellStyle name="标题 4 13" xfId="1200"/>
    <cellStyle name="常规 38 17" xfId="1201"/>
    <cellStyle name="常规 38 22" xfId="1202"/>
    <cellStyle name="常规 43 17" xfId="1203"/>
    <cellStyle name="常规 43 22" xfId="1204"/>
    <cellStyle name="标题 4 14" xfId="1205"/>
    <cellStyle name="常规 38 18" xfId="1206"/>
    <cellStyle name="常规 38 23" xfId="1207"/>
    <cellStyle name="常规 43 18" xfId="1208"/>
    <cellStyle name="常规 43 23" xfId="1209"/>
    <cellStyle name="标题 4 15" xfId="1210"/>
    <cellStyle name="标题 4 20" xfId="1211"/>
    <cellStyle name="常规 38 19" xfId="1212"/>
    <cellStyle name="常规 38 24" xfId="1213"/>
    <cellStyle name="常规 43 19" xfId="1214"/>
    <cellStyle name="常规 43 24" xfId="1215"/>
    <cellStyle name="标题 4 16" xfId="1216"/>
    <cellStyle name="标题 4 21" xfId="1217"/>
    <cellStyle name="常规 38 25" xfId="1218"/>
    <cellStyle name="常规 43 25" xfId="1219"/>
    <cellStyle name="标题 4 17" xfId="1220"/>
    <cellStyle name="标题 4 22" xfId="1221"/>
    <cellStyle name="常规 38 26" xfId="1222"/>
    <cellStyle name="常规 43 26" xfId="1223"/>
    <cellStyle name="标题 4 18" xfId="1224"/>
    <cellStyle name="标题 4 23" xfId="1225"/>
    <cellStyle name="常规 38 27" xfId="1226"/>
    <cellStyle name="常规 43 27" xfId="1227"/>
    <cellStyle name="标题 4 19" xfId="1228"/>
    <cellStyle name="标题 4 24" xfId="1229"/>
    <cellStyle name="常规 38 28" xfId="1230"/>
    <cellStyle name="常规 43 28" xfId="1231"/>
    <cellStyle name="标题 4 2" xfId="1232"/>
    <cellStyle name="标题 4 25" xfId="1233"/>
    <cellStyle name="常规 38 29" xfId="1234"/>
    <cellStyle name="常规 43 29" xfId="1235"/>
    <cellStyle name="标题 4 26" xfId="1236"/>
    <cellStyle name="标题 4 27" xfId="1237"/>
    <cellStyle name="标题 4 28" xfId="1238"/>
    <cellStyle name="标题 4 29" xfId="1239"/>
    <cellStyle name="标题 4 3" xfId="1240"/>
    <cellStyle name="标题 4 4" xfId="1241"/>
    <cellStyle name="标题 4 5" xfId="1242"/>
    <cellStyle name="标题 4 6" xfId="1243"/>
    <cellStyle name="标题 4 7" xfId="1244"/>
    <cellStyle name="标题 4 8" xfId="1245"/>
    <cellStyle name="标题 4 9" xfId="1246"/>
    <cellStyle name="常规 26 17" xfId="1247"/>
    <cellStyle name="常规 26 22" xfId="1248"/>
    <cellStyle name="常规 31 17" xfId="1249"/>
    <cellStyle name="常规 31 22" xfId="1250"/>
    <cellStyle name="标题 5" xfId="1251"/>
    <cellStyle name="常规 26 18" xfId="1252"/>
    <cellStyle name="常规 26 23" xfId="1253"/>
    <cellStyle name="常规 31 18" xfId="1254"/>
    <cellStyle name="常规 31 23" xfId="1255"/>
    <cellStyle name="标题 6" xfId="1256"/>
    <cellStyle name="常规 26 19" xfId="1257"/>
    <cellStyle name="常规 26 24" xfId="1258"/>
    <cellStyle name="常规 31 19" xfId="1259"/>
    <cellStyle name="常规 31 24" xfId="1260"/>
    <cellStyle name="标题 7" xfId="1261"/>
    <cellStyle name="常规 26 25" xfId="1262"/>
    <cellStyle name="常规 31 25" xfId="1263"/>
    <cellStyle name="标题 8" xfId="1264"/>
    <cellStyle name="常规 26 26" xfId="1265"/>
    <cellStyle name="常规 31 26" xfId="1266"/>
    <cellStyle name="标题 9" xfId="1267"/>
    <cellStyle name="差 10" xfId="1268"/>
    <cellStyle name="差 11" xfId="1269"/>
    <cellStyle name="差 12" xfId="1270"/>
    <cellStyle name="差 13" xfId="1271"/>
    <cellStyle name="差 14" xfId="1272"/>
    <cellStyle name="差 15" xfId="1273"/>
    <cellStyle name="差 20" xfId="1274"/>
    <cellStyle name="差 16" xfId="1275"/>
    <cellStyle name="差 21" xfId="1276"/>
    <cellStyle name="差 17" xfId="1277"/>
    <cellStyle name="差 22" xfId="1278"/>
    <cellStyle name="差 18" xfId="1279"/>
    <cellStyle name="差 23" xfId="1280"/>
    <cellStyle name="差 19" xfId="1281"/>
    <cellStyle name="差 24" xfId="1282"/>
    <cellStyle name="差 2" xfId="1283"/>
    <cellStyle name="差 25" xfId="1284"/>
    <cellStyle name="差 26" xfId="1285"/>
    <cellStyle name="差 27" xfId="1286"/>
    <cellStyle name="差 28" xfId="1287"/>
    <cellStyle name="差 3" xfId="1288"/>
    <cellStyle name="差 4" xfId="1289"/>
    <cellStyle name="差 5" xfId="1290"/>
    <cellStyle name="差 6" xfId="1291"/>
    <cellStyle name="差 7" xfId="1292"/>
    <cellStyle name="差 8" xfId="1293"/>
    <cellStyle name="差 9" xfId="1294"/>
    <cellStyle name="差_初中音乐" xfId="1295"/>
    <cellStyle name="常规 14 26" xfId="1296"/>
    <cellStyle name="常规 10" xfId="1297"/>
    <cellStyle name="常规 97 2" xfId="1298"/>
    <cellStyle name="常规 10 10" xfId="1299"/>
    <cellStyle name="常规 10 11" xfId="1300"/>
    <cellStyle name="常规 10 2" xfId="1301"/>
    <cellStyle name="常规 10 3" xfId="1302"/>
    <cellStyle name="常规 10 4" xfId="1303"/>
    <cellStyle name="常规 10 5" xfId="1304"/>
    <cellStyle name="常规 10 6" xfId="1305"/>
    <cellStyle name="常规 10 7" xfId="1306"/>
    <cellStyle name="常规 10 8" xfId="1307"/>
    <cellStyle name="常规 10 9" xfId="1308"/>
    <cellStyle name="常规 100" xfId="1309"/>
    <cellStyle name="常规 4 5" xfId="1310"/>
    <cellStyle name="常规 7 25" xfId="1311"/>
    <cellStyle name="常规 100 10" xfId="1312"/>
    <cellStyle name="常规 7 26" xfId="1313"/>
    <cellStyle name="常规 100 11" xfId="1314"/>
    <cellStyle name="常规 7 27" xfId="1315"/>
    <cellStyle name="常规 100 12" xfId="1316"/>
    <cellStyle name="常规 7 28" xfId="1317"/>
    <cellStyle name="常规 100 13" xfId="1318"/>
    <cellStyle name="常规 7 29" xfId="1319"/>
    <cellStyle name="常规 100 14" xfId="1320"/>
    <cellStyle name="常规 100 15" xfId="1321"/>
    <cellStyle name="常规 100 20" xfId="1322"/>
    <cellStyle name="常规 100 16" xfId="1323"/>
    <cellStyle name="常规 100 21" xfId="1324"/>
    <cellStyle name="常规 38 2" xfId="1325"/>
    <cellStyle name="常规 43 2" xfId="1326"/>
    <cellStyle name="常规 100 17" xfId="1327"/>
    <cellStyle name="常规 100 22" xfId="1328"/>
    <cellStyle name="常规 38 3" xfId="1329"/>
    <cellStyle name="常规 43 3" xfId="1330"/>
    <cellStyle name="常规 100 18" xfId="1331"/>
    <cellStyle name="常规 100 23" xfId="1332"/>
    <cellStyle name="常规 38 4" xfId="1333"/>
    <cellStyle name="常规 43 4" xfId="1334"/>
    <cellStyle name="常规 100 19" xfId="1335"/>
    <cellStyle name="常规 100 24" xfId="1336"/>
    <cellStyle name="常规 7 4" xfId="1337"/>
    <cellStyle name="常规 100 2" xfId="1338"/>
    <cellStyle name="常规 38 5" xfId="1339"/>
    <cellStyle name="常规 43 5" xfId="1340"/>
    <cellStyle name="常规 100 25" xfId="1341"/>
    <cellStyle name="常规 57 10" xfId="1342"/>
    <cellStyle name="常规 62 10" xfId="1343"/>
    <cellStyle name="常规 38 6" xfId="1344"/>
    <cellStyle name="常规 43 6" xfId="1345"/>
    <cellStyle name="常规 100 26" xfId="1346"/>
    <cellStyle name="常规 57 11" xfId="1347"/>
    <cellStyle name="常规 62 11" xfId="1348"/>
    <cellStyle name="常规 38 7" xfId="1349"/>
    <cellStyle name="常规 43 7" xfId="1350"/>
    <cellStyle name="常规 100 27" xfId="1351"/>
    <cellStyle name="常规 57 12" xfId="1352"/>
    <cellStyle name="常规 62 12" xfId="1353"/>
    <cellStyle name="常规 38 8" xfId="1354"/>
    <cellStyle name="常规 43 8" xfId="1355"/>
    <cellStyle name="常规 100 28" xfId="1356"/>
    <cellStyle name="常规 57 13" xfId="1357"/>
    <cellStyle name="常规 62 13" xfId="1358"/>
    <cellStyle name="常规 38 9" xfId="1359"/>
    <cellStyle name="常规 43 9" xfId="1360"/>
    <cellStyle name="常规 100 29" xfId="1361"/>
    <cellStyle name="常规 7 5" xfId="1362"/>
    <cellStyle name="常规 100 3" xfId="1363"/>
    <cellStyle name="常规 7 6" xfId="1364"/>
    <cellStyle name="常规 100 4" xfId="1365"/>
    <cellStyle name="常规 7 7" xfId="1366"/>
    <cellStyle name="常规 100 5" xfId="1367"/>
    <cellStyle name="常规 7 8" xfId="1368"/>
    <cellStyle name="常规 100 6" xfId="1369"/>
    <cellStyle name="常规 7 9" xfId="1370"/>
    <cellStyle name="常规 100 7" xfId="1371"/>
    <cellStyle name="常规 100 8" xfId="1372"/>
    <cellStyle name="常规 100 9" xfId="1373"/>
    <cellStyle name="常规 101" xfId="1374"/>
    <cellStyle name="常规 4 6" xfId="1375"/>
    <cellStyle name="常规 8 25" xfId="1376"/>
    <cellStyle name="常规 101 10" xfId="1377"/>
    <cellStyle name="常规 8 26" xfId="1378"/>
    <cellStyle name="常规 101 11" xfId="1379"/>
    <cellStyle name="常规 8 27" xfId="1380"/>
    <cellStyle name="常规 101 12" xfId="1381"/>
    <cellStyle name="常规 8 28" xfId="1382"/>
    <cellStyle name="常规 101 13" xfId="1383"/>
    <cellStyle name="常规 8 29" xfId="1384"/>
    <cellStyle name="常规 101 14" xfId="1385"/>
    <cellStyle name="常规 101 15" xfId="1386"/>
    <cellStyle name="常规 101 20" xfId="1387"/>
    <cellStyle name="常规 101 16" xfId="1388"/>
    <cellStyle name="常规 101 21" xfId="1389"/>
    <cellStyle name="常规 48 2" xfId="1390"/>
    <cellStyle name="常规 53 2" xfId="1391"/>
    <cellStyle name="常规 101 17" xfId="1392"/>
    <cellStyle name="常规 101 22" xfId="1393"/>
    <cellStyle name="常规 48 3" xfId="1394"/>
    <cellStyle name="常规 53 3" xfId="1395"/>
    <cellStyle name="常规 101 18" xfId="1396"/>
    <cellStyle name="常规 101 23" xfId="1397"/>
    <cellStyle name="常规 48 4" xfId="1398"/>
    <cellStyle name="常规 53 4" xfId="1399"/>
    <cellStyle name="常规 101 19" xfId="1400"/>
    <cellStyle name="常规 101 24" xfId="1401"/>
    <cellStyle name="常规 8 4" xfId="1402"/>
    <cellStyle name="链接单元格 9" xfId="1403"/>
    <cellStyle name="常规 101 2" xfId="1404"/>
    <cellStyle name="常规 48 5" xfId="1405"/>
    <cellStyle name="常规 53 5" xfId="1406"/>
    <cellStyle name="常规 101 25" xfId="1407"/>
    <cellStyle name="常规 58 10" xfId="1408"/>
    <cellStyle name="常规 63 10" xfId="1409"/>
    <cellStyle name="常规 48 6" xfId="1410"/>
    <cellStyle name="常规 53 6" xfId="1411"/>
    <cellStyle name="常规 101 26" xfId="1412"/>
    <cellStyle name="常规 58 11" xfId="1413"/>
    <cellStyle name="常规 63 11" xfId="1414"/>
    <cellStyle name="常规 48 7" xfId="1415"/>
    <cellStyle name="常规 53 7" xfId="1416"/>
    <cellStyle name="常规 101 27" xfId="1417"/>
    <cellStyle name="常规 58 12" xfId="1418"/>
    <cellStyle name="常规 63 12" xfId="1419"/>
    <cellStyle name="常规 48 8" xfId="1420"/>
    <cellStyle name="常规 53 8" xfId="1421"/>
    <cellStyle name="常规 101 28" xfId="1422"/>
    <cellStyle name="常规 58 13" xfId="1423"/>
    <cellStyle name="常规 63 13" xfId="1424"/>
    <cellStyle name="常规 48 9" xfId="1425"/>
    <cellStyle name="常规 53 9" xfId="1426"/>
    <cellStyle name="常规 101 29" xfId="1427"/>
    <cellStyle name="常规 8 5" xfId="1428"/>
    <cellStyle name="常规 101 3" xfId="1429"/>
    <cellStyle name="常规 8 6" xfId="1430"/>
    <cellStyle name="常规 101 4" xfId="1431"/>
    <cellStyle name="常规 8 7" xfId="1432"/>
    <cellStyle name="常规 101 5" xfId="1433"/>
    <cellStyle name="常规 8 8" xfId="1434"/>
    <cellStyle name="常规 101 6" xfId="1435"/>
    <cellStyle name="常规 8 9" xfId="1436"/>
    <cellStyle name="常规 101 7" xfId="1437"/>
    <cellStyle name="常规 101 8" xfId="1438"/>
    <cellStyle name="常规 101 9" xfId="1439"/>
    <cellStyle name="常规 102" xfId="1440"/>
    <cellStyle name="常规 4 7" xfId="1441"/>
    <cellStyle name="常规 9 25" xfId="1442"/>
    <cellStyle name="常规 102 10" xfId="1443"/>
    <cellStyle name="常规 9 26" xfId="1444"/>
    <cellStyle name="常规 102 11" xfId="1445"/>
    <cellStyle name="常规 9 27" xfId="1446"/>
    <cellStyle name="常规 102 12" xfId="1447"/>
    <cellStyle name="常规 9 28" xfId="1448"/>
    <cellStyle name="常规 102 13" xfId="1449"/>
    <cellStyle name="常规 9 29" xfId="1450"/>
    <cellStyle name="常规 102 14" xfId="1451"/>
    <cellStyle name="常规 102 15" xfId="1452"/>
    <cellStyle name="常规 102 20" xfId="1453"/>
    <cellStyle name="常规 102 16" xfId="1454"/>
    <cellStyle name="常规 102 21" xfId="1455"/>
    <cellStyle name="常规 58 2" xfId="1456"/>
    <cellStyle name="常规 63 2" xfId="1457"/>
    <cellStyle name="常规 102 17" xfId="1458"/>
    <cellStyle name="常规 102 22" xfId="1459"/>
    <cellStyle name="常规 58 3" xfId="1460"/>
    <cellStyle name="常规 63 3" xfId="1461"/>
    <cellStyle name="常规 102 18" xfId="1462"/>
    <cellStyle name="常规 102 23" xfId="1463"/>
    <cellStyle name="常规 58 4" xfId="1464"/>
    <cellStyle name="常规 63 4" xfId="1465"/>
    <cellStyle name="常规 102 19" xfId="1466"/>
    <cellStyle name="常规 102 24" xfId="1467"/>
    <cellStyle name="常规 58 5" xfId="1468"/>
    <cellStyle name="常规 63 5" xfId="1469"/>
    <cellStyle name="常规 102 25" xfId="1470"/>
    <cellStyle name="常规 59 10" xfId="1471"/>
    <cellStyle name="常规 64 10" xfId="1472"/>
    <cellStyle name="常规 58 6" xfId="1473"/>
    <cellStyle name="常规 63 6" xfId="1474"/>
    <cellStyle name="常规 102 26" xfId="1475"/>
    <cellStyle name="常规 59 11" xfId="1476"/>
    <cellStyle name="常规 64 11" xfId="1477"/>
    <cellStyle name="常规 58 7" xfId="1478"/>
    <cellStyle name="常规 63 7" xfId="1479"/>
    <cellStyle name="常规 102 27" xfId="1480"/>
    <cellStyle name="常规 59 12" xfId="1481"/>
    <cellStyle name="常规 64 12" xfId="1482"/>
    <cellStyle name="常规 58 8" xfId="1483"/>
    <cellStyle name="常规 63 8" xfId="1484"/>
    <cellStyle name="常规 102 28" xfId="1485"/>
    <cellStyle name="常规 59 13" xfId="1486"/>
    <cellStyle name="常规 64 13" xfId="1487"/>
    <cellStyle name="常规 58 9" xfId="1488"/>
    <cellStyle name="常规 63 9" xfId="1489"/>
    <cellStyle name="常规 102 29" xfId="1490"/>
    <cellStyle name="常规 9 9" xfId="1491"/>
    <cellStyle name="常规 102 7" xfId="1492"/>
    <cellStyle name="常规 102 8" xfId="1493"/>
    <cellStyle name="常规 102 9" xfId="1494"/>
    <cellStyle name="常规 103" xfId="1495"/>
    <cellStyle name="常规 4 8" xfId="1496"/>
    <cellStyle name="常规 103 11" xfId="1497"/>
    <cellStyle name="常规 68 5" xfId="1498"/>
    <cellStyle name="常规 73 5" xfId="1499"/>
    <cellStyle name="常规 103 25" xfId="1500"/>
    <cellStyle name="常规 68 6" xfId="1501"/>
    <cellStyle name="常规 73 6" xfId="1502"/>
    <cellStyle name="常规 65 10" xfId="1503"/>
    <cellStyle name="常规 70 10" xfId="1504"/>
    <cellStyle name="常规 103 26" xfId="1505"/>
    <cellStyle name="常规 68 7" xfId="1506"/>
    <cellStyle name="常规 73 7" xfId="1507"/>
    <cellStyle name="常规 65 11" xfId="1508"/>
    <cellStyle name="常规 70 11" xfId="1509"/>
    <cellStyle name="常规 103 27" xfId="1510"/>
    <cellStyle name="常规 68 8" xfId="1511"/>
    <cellStyle name="常规 73 8" xfId="1512"/>
    <cellStyle name="常规 65 12" xfId="1513"/>
    <cellStyle name="常规 70 12" xfId="1514"/>
    <cellStyle name="常规 103 28" xfId="1515"/>
    <cellStyle name="常规 68 9" xfId="1516"/>
    <cellStyle name="常规 73 9" xfId="1517"/>
    <cellStyle name="常规 65 13" xfId="1518"/>
    <cellStyle name="常规 70 13" xfId="1519"/>
    <cellStyle name="常规 103 29" xfId="1520"/>
    <cellStyle name="常规 109 14" xfId="1521"/>
    <cellStyle name="常规 114 14" xfId="1522"/>
    <cellStyle name="常规 103 7" xfId="1523"/>
    <cellStyle name="常规 109 15" xfId="1524"/>
    <cellStyle name="常规 109 20" xfId="1525"/>
    <cellStyle name="常规 114 15" xfId="1526"/>
    <cellStyle name="常规 114 20" xfId="1527"/>
    <cellStyle name="常规 103 8" xfId="1528"/>
    <cellStyle name="常规 109 16" xfId="1529"/>
    <cellStyle name="常规 109 21" xfId="1530"/>
    <cellStyle name="常规 114 16" xfId="1531"/>
    <cellStyle name="常规 114 21" xfId="1532"/>
    <cellStyle name="常规 103 9" xfId="1533"/>
    <cellStyle name="常规 104" xfId="1534"/>
    <cellStyle name="常规 4 9" xfId="1535"/>
    <cellStyle name="常规 104 11" xfId="1536"/>
    <cellStyle name="常规 104 12" xfId="1537"/>
    <cellStyle name="常规 104 13" xfId="1538"/>
    <cellStyle name="常规 104 14" xfId="1539"/>
    <cellStyle name="常规 104 15" xfId="1540"/>
    <cellStyle name="常规 104 20" xfId="1541"/>
    <cellStyle name="常规 104 16" xfId="1542"/>
    <cellStyle name="常规 104 21" xfId="1543"/>
    <cellStyle name="常规 78 2" xfId="1544"/>
    <cellStyle name="常规 83 2" xfId="1545"/>
    <cellStyle name="常规 104 17" xfId="1546"/>
    <cellStyle name="常规 104 22" xfId="1547"/>
    <cellStyle name="常规 78 3" xfId="1548"/>
    <cellStyle name="常规 83 3" xfId="1549"/>
    <cellStyle name="常规 104 18" xfId="1550"/>
    <cellStyle name="常规 104 23" xfId="1551"/>
    <cellStyle name="常规 78 4" xfId="1552"/>
    <cellStyle name="常规 83 4" xfId="1553"/>
    <cellStyle name="常规 104 19" xfId="1554"/>
    <cellStyle name="常规 104 24" xfId="1555"/>
    <cellStyle name="常规 78 5" xfId="1556"/>
    <cellStyle name="常规 83 5" xfId="1557"/>
    <cellStyle name="常规 104 25" xfId="1558"/>
    <cellStyle name="常规 78 6" xfId="1559"/>
    <cellStyle name="常规 83 6" xfId="1560"/>
    <cellStyle name="常规 66 10" xfId="1561"/>
    <cellStyle name="常规 71 10" xfId="1562"/>
    <cellStyle name="常规 104 26" xfId="1563"/>
    <cellStyle name="常规 78 7" xfId="1564"/>
    <cellStyle name="常规 83 7" xfId="1565"/>
    <cellStyle name="常规 66 11" xfId="1566"/>
    <cellStyle name="常规 71 11" xfId="1567"/>
    <cellStyle name="常规 104 27" xfId="1568"/>
    <cellStyle name="常规 78 8" xfId="1569"/>
    <cellStyle name="常规 83 8" xfId="1570"/>
    <cellStyle name="常规 66 12" xfId="1571"/>
    <cellStyle name="常规 71 12" xfId="1572"/>
    <cellStyle name="常规 104 28" xfId="1573"/>
    <cellStyle name="常规 78 9" xfId="1574"/>
    <cellStyle name="常规 83 9" xfId="1575"/>
    <cellStyle name="常规 66 13" xfId="1576"/>
    <cellStyle name="常规 71 13" xfId="1577"/>
    <cellStyle name="常规 104 29" xfId="1578"/>
    <cellStyle name="常规 104 7" xfId="1579"/>
    <cellStyle name="常规 104 8" xfId="1580"/>
    <cellStyle name="常规 104 9" xfId="1581"/>
    <cellStyle name="常规 105" xfId="1582"/>
    <cellStyle name="常规 110" xfId="1583"/>
    <cellStyle name="常规 105 11" xfId="1584"/>
    <cellStyle name="常规 110 11" xfId="1585"/>
    <cellStyle name="常规 105 12" xfId="1586"/>
    <cellStyle name="常规 110 12" xfId="1587"/>
    <cellStyle name="常规 105 13" xfId="1588"/>
    <cellStyle name="常规 110 13" xfId="1589"/>
    <cellStyle name="常规 105 14" xfId="1590"/>
    <cellStyle name="常规 110 14" xfId="1591"/>
    <cellStyle name="常规 105 15" xfId="1592"/>
    <cellStyle name="常规 105 20" xfId="1593"/>
    <cellStyle name="常规 110 15" xfId="1594"/>
    <cellStyle name="常规 110 20" xfId="1595"/>
    <cellStyle name="常规 105 16" xfId="1596"/>
    <cellStyle name="常规 105 21" xfId="1597"/>
    <cellStyle name="常规 110 16" xfId="1598"/>
    <cellStyle name="常规 110 21" xfId="1599"/>
    <cellStyle name="常规 88 2" xfId="1600"/>
    <cellStyle name="常规 93 2" xfId="1601"/>
    <cellStyle name="常规 105 17" xfId="1602"/>
    <cellStyle name="常规 105 22" xfId="1603"/>
    <cellStyle name="常规 110 17" xfId="1604"/>
    <cellStyle name="常规 110 22" xfId="1605"/>
    <cellStyle name="常规 88 3" xfId="1606"/>
    <cellStyle name="常规 93 3" xfId="1607"/>
    <cellStyle name="常规 105 18" xfId="1608"/>
    <cellStyle name="常规 105 23" xfId="1609"/>
    <cellStyle name="常规 110 18" xfId="1610"/>
    <cellStyle name="常规 110 23" xfId="1611"/>
    <cellStyle name="常规 88 4" xfId="1612"/>
    <cellStyle name="常规 93 4" xfId="1613"/>
    <cellStyle name="常规 105 19" xfId="1614"/>
    <cellStyle name="常规 105 24" xfId="1615"/>
    <cellStyle name="常规 110 19" xfId="1616"/>
    <cellStyle name="常规 110 24" xfId="1617"/>
    <cellStyle name="常规 88 5" xfId="1618"/>
    <cellStyle name="常规 93 5" xfId="1619"/>
    <cellStyle name="常规 105 25" xfId="1620"/>
    <cellStyle name="常规 110 25" xfId="1621"/>
    <cellStyle name="常规 88 6" xfId="1622"/>
    <cellStyle name="常规 93 6" xfId="1623"/>
    <cellStyle name="常规 67 10" xfId="1624"/>
    <cellStyle name="常规 72 10" xfId="1625"/>
    <cellStyle name="常规 105 26" xfId="1626"/>
    <cellStyle name="常规 110 26" xfId="1627"/>
    <cellStyle name="常规 88 7" xfId="1628"/>
    <cellStyle name="常规 93 7" xfId="1629"/>
    <cellStyle name="常规 67 11" xfId="1630"/>
    <cellStyle name="常规 72 11" xfId="1631"/>
    <cellStyle name="常规 105 27" xfId="1632"/>
    <cellStyle name="常规 110 27" xfId="1633"/>
    <cellStyle name="常规 88 8" xfId="1634"/>
    <cellStyle name="常规 93 8" xfId="1635"/>
    <cellStyle name="常规 67 12" xfId="1636"/>
    <cellStyle name="常规 72 12" xfId="1637"/>
    <cellStyle name="常规 105 28" xfId="1638"/>
    <cellStyle name="常规 110 28" xfId="1639"/>
    <cellStyle name="常规 88 9" xfId="1640"/>
    <cellStyle name="常规 93 9" xfId="1641"/>
    <cellStyle name="常规 67 13" xfId="1642"/>
    <cellStyle name="常规 72 13" xfId="1643"/>
    <cellStyle name="常规 105 29" xfId="1644"/>
    <cellStyle name="常规 110 29" xfId="1645"/>
    <cellStyle name="常规 105 7" xfId="1646"/>
    <cellStyle name="常规 110 7" xfId="1647"/>
    <cellStyle name="常规 105 8" xfId="1648"/>
    <cellStyle name="常规 110 8" xfId="1649"/>
    <cellStyle name="常规 105 9" xfId="1650"/>
    <cellStyle name="常规 110 9" xfId="1651"/>
    <cellStyle name="常规 106" xfId="1652"/>
    <cellStyle name="常规 111" xfId="1653"/>
    <cellStyle name="常规 106 11" xfId="1654"/>
    <cellStyle name="常规 111 11" xfId="1655"/>
    <cellStyle name="常规 106 25" xfId="1656"/>
    <cellStyle name="常规 111 25" xfId="1657"/>
    <cellStyle name="常规 68 10" xfId="1658"/>
    <cellStyle name="常规 73 10" xfId="1659"/>
    <cellStyle name="常规 106 26" xfId="1660"/>
    <cellStyle name="常规 111 26" xfId="1661"/>
    <cellStyle name="常规 68 11" xfId="1662"/>
    <cellStyle name="常规 73 11" xfId="1663"/>
    <cellStyle name="常规 106 27" xfId="1664"/>
    <cellStyle name="常规 111 27" xfId="1665"/>
    <cellStyle name="常规 68 12" xfId="1666"/>
    <cellStyle name="常规 73 12" xfId="1667"/>
    <cellStyle name="常规 106 28" xfId="1668"/>
    <cellStyle name="常规 111 28" xfId="1669"/>
    <cellStyle name="常规 68 13" xfId="1670"/>
    <cellStyle name="常规 73 13" xfId="1671"/>
    <cellStyle name="常规 106 29" xfId="1672"/>
    <cellStyle name="常规 111 29" xfId="1673"/>
    <cellStyle name="常规 106 7" xfId="1674"/>
    <cellStyle name="常规 111 7" xfId="1675"/>
    <cellStyle name="常规 106 8" xfId="1676"/>
    <cellStyle name="常规 111 8" xfId="1677"/>
    <cellStyle name="常规 106 9" xfId="1678"/>
    <cellStyle name="常规 111 9" xfId="1679"/>
    <cellStyle name="常规 12 10" xfId="1680"/>
    <cellStyle name="常规 107" xfId="1681"/>
    <cellStyle name="常规 112" xfId="1682"/>
    <cellStyle name="常规 107 11" xfId="1683"/>
    <cellStyle name="常规 112 11" xfId="1684"/>
    <cellStyle name="常规 107 12" xfId="1685"/>
    <cellStyle name="常规 112 12" xfId="1686"/>
    <cellStyle name="常规 107 13" xfId="1687"/>
    <cellStyle name="常规 112 13" xfId="1688"/>
    <cellStyle name="常规 107 14" xfId="1689"/>
    <cellStyle name="常规 112 14" xfId="1690"/>
    <cellStyle name="常规 107 15" xfId="1691"/>
    <cellStyle name="常规 107 20" xfId="1692"/>
    <cellStyle name="常规 112 15" xfId="1693"/>
    <cellStyle name="常规 112 20" xfId="1694"/>
    <cellStyle name="常规 107 16" xfId="1695"/>
    <cellStyle name="常规 107 21" xfId="1696"/>
    <cellStyle name="常规 112 16" xfId="1697"/>
    <cellStyle name="常规 112 21" xfId="1698"/>
    <cellStyle name="常规 107 17" xfId="1699"/>
    <cellStyle name="常规 107 22" xfId="1700"/>
    <cellStyle name="常规 112 17" xfId="1701"/>
    <cellStyle name="常规 112 22" xfId="1702"/>
    <cellStyle name="常规 107 18" xfId="1703"/>
    <cellStyle name="常规 107 23" xfId="1704"/>
    <cellStyle name="常规 112 18" xfId="1705"/>
    <cellStyle name="常规 112 23" xfId="1706"/>
    <cellStyle name="常规 107 19" xfId="1707"/>
    <cellStyle name="常规 107 24" xfId="1708"/>
    <cellStyle name="常规 112 19" xfId="1709"/>
    <cellStyle name="常规 112 24" xfId="1710"/>
    <cellStyle name="常规 107 25" xfId="1711"/>
    <cellStyle name="常规 112 25" xfId="1712"/>
    <cellStyle name="常规 69 10" xfId="1713"/>
    <cellStyle name="常规 74 10" xfId="1714"/>
    <cellStyle name="常规 107 26" xfId="1715"/>
    <cellStyle name="常规 112 26" xfId="1716"/>
    <cellStyle name="常规 69 11" xfId="1717"/>
    <cellStyle name="常规 74 11" xfId="1718"/>
    <cellStyle name="常规 107 27" xfId="1719"/>
    <cellStyle name="常规 112 27" xfId="1720"/>
    <cellStyle name="常规 69 12" xfId="1721"/>
    <cellStyle name="常规 74 12" xfId="1722"/>
    <cellStyle name="常规 107 28" xfId="1723"/>
    <cellStyle name="常规 112 28" xfId="1724"/>
    <cellStyle name="常规 69 13" xfId="1725"/>
    <cellStyle name="常规 74 13" xfId="1726"/>
    <cellStyle name="常规 107 29" xfId="1727"/>
    <cellStyle name="常规 112 29" xfId="1728"/>
    <cellStyle name="常规 107 7" xfId="1729"/>
    <cellStyle name="常规 112 7" xfId="1730"/>
    <cellStyle name="常规 107 8" xfId="1731"/>
    <cellStyle name="常规 112 8" xfId="1732"/>
    <cellStyle name="常规 107 9" xfId="1733"/>
    <cellStyle name="常规 112 9" xfId="1734"/>
    <cellStyle name="常规 12 11" xfId="1735"/>
    <cellStyle name="常规 108" xfId="1736"/>
    <cellStyle name="常规 113" xfId="1737"/>
    <cellStyle name="常规 5 6" xfId="1738"/>
    <cellStyle name="常规 108 11" xfId="1739"/>
    <cellStyle name="常规 113 11" xfId="1740"/>
    <cellStyle name="常规 5 7" xfId="1741"/>
    <cellStyle name="常规 108 12" xfId="1742"/>
    <cellStyle name="常规 113 12" xfId="1743"/>
    <cellStyle name="常规 5 8" xfId="1744"/>
    <cellStyle name="常规 108 13" xfId="1745"/>
    <cellStyle name="常规 113 13" xfId="1746"/>
    <cellStyle name="常规 5 9" xfId="1747"/>
    <cellStyle name="常规 108 14" xfId="1748"/>
    <cellStyle name="常规 113 14" xfId="1749"/>
    <cellStyle name="常规 108 15" xfId="1750"/>
    <cellStyle name="常规 108 20" xfId="1751"/>
    <cellStyle name="常规 113 15" xfId="1752"/>
    <cellStyle name="常规 113 20" xfId="1753"/>
    <cellStyle name="常规 108 16" xfId="1754"/>
    <cellStyle name="常规 108 21" xfId="1755"/>
    <cellStyle name="常规 113 16" xfId="1756"/>
    <cellStyle name="常规 113 21" xfId="1757"/>
    <cellStyle name="常规 108 17" xfId="1758"/>
    <cellStyle name="常规 108 22" xfId="1759"/>
    <cellStyle name="常规 113 17" xfId="1760"/>
    <cellStyle name="常规 113 22" xfId="1761"/>
    <cellStyle name="常规 108 18" xfId="1762"/>
    <cellStyle name="常规 108 23" xfId="1763"/>
    <cellStyle name="常规 113 18" xfId="1764"/>
    <cellStyle name="常规 113 23" xfId="1765"/>
    <cellStyle name="常规 108 19" xfId="1766"/>
    <cellStyle name="常规 108 24" xfId="1767"/>
    <cellStyle name="常规 113 19" xfId="1768"/>
    <cellStyle name="常规 113 24" xfId="1769"/>
    <cellStyle name="常规 16" xfId="1770"/>
    <cellStyle name="常规 21" xfId="1771"/>
    <cellStyle name="常规 108 2" xfId="1772"/>
    <cellStyle name="常规 113 2" xfId="1773"/>
    <cellStyle name="常规 108 25" xfId="1774"/>
    <cellStyle name="常规 113 25" xfId="1775"/>
    <cellStyle name="常规 75 10" xfId="1776"/>
    <cellStyle name="常规 80 10" xfId="1777"/>
    <cellStyle name="常规 108 26" xfId="1778"/>
    <cellStyle name="常规 113 26" xfId="1779"/>
    <cellStyle name="常规 75 11" xfId="1780"/>
    <cellStyle name="常规 80 11" xfId="1781"/>
    <cellStyle name="常规 108 27" xfId="1782"/>
    <cellStyle name="常规 113 27" xfId="1783"/>
    <cellStyle name="常规 75 12" xfId="1784"/>
    <cellStyle name="常规 80 12" xfId="1785"/>
    <cellStyle name="常规 108 28" xfId="1786"/>
    <cellStyle name="常规 113 28" xfId="1787"/>
    <cellStyle name="常规 75 13" xfId="1788"/>
    <cellStyle name="常规 80 13" xfId="1789"/>
    <cellStyle name="常规 108 29" xfId="1790"/>
    <cellStyle name="常规 113 29" xfId="1791"/>
    <cellStyle name="常规 17" xfId="1792"/>
    <cellStyle name="常规 22" xfId="1793"/>
    <cellStyle name="常规 115 10" xfId="1794"/>
    <cellStyle name="常规 108 3" xfId="1795"/>
    <cellStyle name="常规 113 3" xfId="1796"/>
    <cellStyle name="常规 18" xfId="1797"/>
    <cellStyle name="常规 23" xfId="1798"/>
    <cellStyle name="常规 115 11" xfId="1799"/>
    <cellStyle name="常规 108 4" xfId="1800"/>
    <cellStyle name="常规 113 4" xfId="1801"/>
    <cellStyle name="常规 19" xfId="1802"/>
    <cellStyle name="常规 24" xfId="1803"/>
    <cellStyle name="常规 115 12" xfId="1804"/>
    <cellStyle name="常规 108 5" xfId="1805"/>
    <cellStyle name="常规 113 5" xfId="1806"/>
    <cellStyle name="常规 25" xfId="1807"/>
    <cellStyle name="常规 30" xfId="1808"/>
    <cellStyle name="常规 115 13" xfId="1809"/>
    <cellStyle name="常规 108 6" xfId="1810"/>
    <cellStyle name="常规 113 6" xfId="1811"/>
    <cellStyle name="常规 26" xfId="1812"/>
    <cellStyle name="常规 31" xfId="1813"/>
    <cellStyle name="常规 115 14" xfId="1814"/>
    <cellStyle name="常规 108 7" xfId="1815"/>
    <cellStyle name="常规 113 7" xfId="1816"/>
    <cellStyle name="常规 27" xfId="1817"/>
    <cellStyle name="常规 32" xfId="1818"/>
    <cellStyle name="常规 115 15" xfId="1819"/>
    <cellStyle name="常规 115 20" xfId="1820"/>
    <cellStyle name="常规 108 8" xfId="1821"/>
    <cellStyle name="常规 113 8" xfId="1822"/>
    <cellStyle name="常规 28" xfId="1823"/>
    <cellStyle name="常规 33" xfId="1824"/>
    <cellStyle name="常规 115 16" xfId="1825"/>
    <cellStyle name="常规 115 21" xfId="1826"/>
    <cellStyle name="常规 108 9" xfId="1827"/>
    <cellStyle name="常规 113 9" xfId="1828"/>
    <cellStyle name="常规 12 12" xfId="1829"/>
    <cellStyle name="常规 109" xfId="1830"/>
    <cellStyle name="常规 114" xfId="1831"/>
    <cellStyle name="常规 109 17" xfId="1832"/>
    <cellStyle name="常规 109 22" xfId="1833"/>
    <cellStyle name="常规 114 17" xfId="1834"/>
    <cellStyle name="常规 114 22" xfId="1835"/>
    <cellStyle name="常规 109 18" xfId="1836"/>
    <cellStyle name="常规 109 23" xfId="1837"/>
    <cellStyle name="常规 114 18" xfId="1838"/>
    <cellStyle name="常规 114 23" xfId="1839"/>
    <cellStyle name="常规 77 28" xfId="1840"/>
    <cellStyle name="常规 82 28" xfId="1841"/>
    <cellStyle name="常规 66" xfId="1842"/>
    <cellStyle name="常规 71" xfId="1843"/>
    <cellStyle name="常规 109 2" xfId="1844"/>
    <cellStyle name="常规 114 2" xfId="1845"/>
    <cellStyle name="常规 109 25" xfId="1846"/>
    <cellStyle name="常规 114 25" xfId="1847"/>
    <cellStyle name="常规 76 10" xfId="1848"/>
    <cellStyle name="常规 81 10" xfId="1849"/>
    <cellStyle name="常规 109 26" xfId="1850"/>
    <cellStyle name="常规 114 26" xfId="1851"/>
    <cellStyle name="常规 76 11" xfId="1852"/>
    <cellStyle name="常规 81 11" xfId="1853"/>
    <cellStyle name="常规 109 27" xfId="1854"/>
    <cellStyle name="常规 114 27" xfId="1855"/>
    <cellStyle name="常规 76 12" xfId="1856"/>
    <cellStyle name="常规 81 12" xfId="1857"/>
    <cellStyle name="常规 109 28" xfId="1858"/>
    <cellStyle name="常规 114 28" xfId="1859"/>
    <cellStyle name="常规 76 13" xfId="1860"/>
    <cellStyle name="常规 81 13" xfId="1861"/>
    <cellStyle name="常规 109 29" xfId="1862"/>
    <cellStyle name="常规 114 29" xfId="1863"/>
    <cellStyle name="常规 77 29" xfId="1864"/>
    <cellStyle name="常规 82 29" xfId="1865"/>
    <cellStyle name="常规 67" xfId="1866"/>
    <cellStyle name="常规 72" xfId="1867"/>
    <cellStyle name="常规 109 3" xfId="1868"/>
    <cellStyle name="常规 114 3" xfId="1869"/>
    <cellStyle name="常规 68" xfId="1870"/>
    <cellStyle name="常规 73" xfId="1871"/>
    <cellStyle name="常规 109 4" xfId="1872"/>
    <cellStyle name="常规 114 4" xfId="1873"/>
    <cellStyle name="常规 69" xfId="1874"/>
    <cellStyle name="常规 74" xfId="1875"/>
    <cellStyle name="常规 109 5" xfId="1876"/>
    <cellStyle name="常规 114 5" xfId="1877"/>
    <cellStyle name="常规 75" xfId="1878"/>
    <cellStyle name="常规 80" xfId="1879"/>
    <cellStyle name="常规 109 6" xfId="1880"/>
    <cellStyle name="常规 114 6" xfId="1881"/>
    <cellStyle name="常规 76" xfId="1882"/>
    <cellStyle name="常规 81" xfId="1883"/>
    <cellStyle name="常规 109 7" xfId="1884"/>
    <cellStyle name="常规 114 7" xfId="1885"/>
    <cellStyle name="常规 77" xfId="1886"/>
    <cellStyle name="常规 82" xfId="1887"/>
    <cellStyle name="常规 109 8" xfId="1888"/>
    <cellStyle name="常规 114 8" xfId="1889"/>
    <cellStyle name="常规 78" xfId="1890"/>
    <cellStyle name="常规 83" xfId="1891"/>
    <cellStyle name="常规 109 9" xfId="1892"/>
    <cellStyle name="常规 114 9" xfId="1893"/>
    <cellStyle name="常规 14 27" xfId="1894"/>
    <cellStyle name="常规 11" xfId="1895"/>
    <cellStyle name="常规 11 10" xfId="1896"/>
    <cellStyle name="常规 11 11" xfId="1897"/>
    <cellStyle name="常规 11 12" xfId="1898"/>
    <cellStyle name="常规 11 2" xfId="1899"/>
    <cellStyle name="常规 11 3" xfId="1900"/>
    <cellStyle name="常规 11 4" xfId="1901"/>
    <cellStyle name="常规 11 5" xfId="1902"/>
    <cellStyle name="常规 11 6" xfId="1903"/>
    <cellStyle name="常规 11 7" xfId="1904"/>
    <cellStyle name="常规 11 8" xfId="1905"/>
    <cellStyle name="常规 11 9" xfId="1906"/>
    <cellStyle name="常规 115" xfId="1907"/>
    <cellStyle name="常规 120" xfId="1908"/>
    <cellStyle name="常规 12 13" xfId="1909"/>
    <cellStyle name="常规 29" xfId="1910"/>
    <cellStyle name="常规 34" xfId="1911"/>
    <cellStyle name="常规 115 17" xfId="1912"/>
    <cellStyle name="常规 115 22" xfId="1913"/>
    <cellStyle name="常规 35" xfId="1914"/>
    <cellStyle name="常规 40" xfId="1915"/>
    <cellStyle name="常规 115 18" xfId="1916"/>
    <cellStyle name="常规 115 23" xfId="1917"/>
    <cellStyle name="常规 36" xfId="1918"/>
    <cellStyle name="常规 41" xfId="1919"/>
    <cellStyle name="常规 115 19" xfId="1920"/>
    <cellStyle name="常规 115 24" xfId="1921"/>
    <cellStyle name="常规 115 2" xfId="1922"/>
    <cellStyle name="常规 37" xfId="1923"/>
    <cellStyle name="常规 42" xfId="1924"/>
    <cellStyle name="常规 115 25" xfId="1925"/>
    <cellStyle name="常规 77 10" xfId="1926"/>
    <cellStyle name="常规 82 10" xfId="1927"/>
    <cellStyle name="常规 38" xfId="1928"/>
    <cellStyle name="常规 43" xfId="1929"/>
    <cellStyle name="常规 115 26" xfId="1930"/>
    <cellStyle name="常规 77 12" xfId="1931"/>
    <cellStyle name="常规 82 12" xfId="1932"/>
    <cellStyle name="常规 45" xfId="1933"/>
    <cellStyle name="常规 50" xfId="1934"/>
    <cellStyle name="常规 115 28" xfId="1935"/>
    <cellStyle name="常规 77 13" xfId="1936"/>
    <cellStyle name="常规 82 13" xfId="1937"/>
    <cellStyle name="常规 46" xfId="1938"/>
    <cellStyle name="常规 51" xfId="1939"/>
    <cellStyle name="常规 115 29" xfId="1940"/>
    <cellStyle name="常规 115 3" xfId="1941"/>
    <cellStyle name="常规 115 4" xfId="1942"/>
    <cellStyle name="常规 115 5" xfId="1943"/>
    <cellStyle name="常规 115 6" xfId="1944"/>
    <cellStyle name="常规 115 7" xfId="1945"/>
    <cellStyle name="常规 115 8" xfId="1946"/>
    <cellStyle name="常规 115 9" xfId="1947"/>
    <cellStyle name="常规 116 10" xfId="1948"/>
    <cellStyle name="常规 121 10" xfId="1949"/>
    <cellStyle name="常规 118 3" xfId="1950"/>
    <cellStyle name="常规 116 11" xfId="1951"/>
    <cellStyle name="常规 121 11" xfId="1952"/>
    <cellStyle name="常规 118 4" xfId="1953"/>
    <cellStyle name="常规 116 12" xfId="1954"/>
    <cellStyle name="常规 121 12" xfId="1955"/>
    <cellStyle name="常规 118 5" xfId="1956"/>
    <cellStyle name="常规 116 13" xfId="1957"/>
    <cellStyle name="常规 121 13" xfId="1958"/>
    <cellStyle name="常规 118 6" xfId="1959"/>
    <cellStyle name="常规 116 14" xfId="1960"/>
    <cellStyle name="常规 121 14" xfId="1961"/>
    <cellStyle name="常规 118 7" xfId="1962"/>
    <cellStyle name="常规 116 15" xfId="1963"/>
    <cellStyle name="常规 116 20" xfId="1964"/>
    <cellStyle name="常规 121 15" xfId="1965"/>
    <cellStyle name="常规 121 20" xfId="1966"/>
    <cellStyle name="常规 118 8" xfId="1967"/>
    <cellStyle name="常规 116 16" xfId="1968"/>
    <cellStyle name="常规 116 21" xfId="1969"/>
    <cellStyle name="常规 121 16" xfId="1970"/>
    <cellStyle name="常规 121 21" xfId="1971"/>
    <cellStyle name="常规 118 9" xfId="1972"/>
    <cellStyle name="常规 116 17" xfId="1973"/>
    <cellStyle name="常规 116 22" xfId="1974"/>
    <cellStyle name="常规 121 17" xfId="1975"/>
    <cellStyle name="常规 121 22" xfId="1976"/>
    <cellStyle name="常规 116 18" xfId="1977"/>
    <cellStyle name="常规 116 23" xfId="1978"/>
    <cellStyle name="常规 121 18" xfId="1979"/>
    <cellStyle name="常规 121 23" xfId="1980"/>
    <cellStyle name="常规 116 19" xfId="1981"/>
    <cellStyle name="常规 116 24" xfId="1982"/>
    <cellStyle name="常规 121 19" xfId="1983"/>
    <cellStyle name="常规 121 24" xfId="1984"/>
    <cellStyle name="常规 116 2" xfId="1985"/>
    <cellStyle name="常规 121 2" xfId="1986"/>
    <cellStyle name="常规 116 25" xfId="1987"/>
    <cellStyle name="常规 121 25" xfId="1988"/>
    <cellStyle name="常规 78 10" xfId="1989"/>
    <cellStyle name="常规 83 10" xfId="1990"/>
    <cellStyle name="常规 116 26" xfId="1991"/>
    <cellStyle name="常规 121 26" xfId="1992"/>
    <cellStyle name="常规 78 11" xfId="1993"/>
    <cellStyle name="常规 83 11" xfId="1994"/>
    <cellStyle name="常规 116 27" xfId="1995"/>
    <cellStyle name="常规 121 27" xfId="1996"/>
    <cellStyle name="常规 78 12" xfId="1997"/>
    <cellStyle name="常规 83 12" xfId="1998"/>
    <cellStyle name="常规 116 28" xfId="1999"/>
    <cellStyle name="常规 121 28" xfId="2000"/>
    <cellStyle name="常规 78 13" xfId="2001"/>
    <cellStyle name="常规 83 13" xfId="2002"/>
    <cellStyle name="常规 116 29" xfId="2003"/>
    <cellStyle name="常规 121 29" xfId="2004"/>
    <cellStyle name="常规 116 3" xfId="2005"/>
    <cellStyle name="常规 121 3" xfId="2006"/>
    <cellStyle name="常规 116 4" xfId="2007"/>
    <cellStyle name="常规 121 4" xfId="2008"/>
    <cellStyle name="常规 116 5" xfId="2009"/>
    <cellStyle name="常规 121 5" xfId="2010"/>
    <cellStyle name="常规 116 6" xfId="2011"/>
    <cellStyle name="常规 121 6" xfId="2012"/>
    <cellStyle name="常规 116 7" xfId="2013"/>
    <cellStyle name="常规 121 7" xfId="2014"/>
    <cellStyle name="常规 116 8" xfId="2015"/>
    <cellStyle name="常规 121 8" xfId="2016"/>
    <cellStyle name="常规 116 9" xfId="2017"/>
    <cellStyle name="常规 121 9" xfId="2018"/>
    <cellStyle name="常规 117 10" xfId="2019"/>
    <cellStyle name="常规 122 10" xfId="2020"/>
    <cellStyle name="常规 117 11" xfId="2021"/>
    <cellStyle name="常规 122 11" xfId="2022"/>
    <cellStyle name="常规 117 12" xfId="2023"/>
    <cellStyle name="常规 122 12" xfId="2024"/>
    <cellStyle name="常规 117 13" xfId="2025"/>
    <cellStyle name="常规 122 13" xfId="2026"/>
    <cellStyle name="常规 117 14" xfId="2027"/>
    <cellStyle name="常规 122 14" xfId="2028"/>
    <cellStyle name="常规 117 15" xfId="2029"/>
    <cellStyle name="常规 117 20" xfId="2030"/>
    <cellStyle name="常规 122 15" xfId="2031"/>
    <cellStyle name="常规 122 20" xfId="2032"/>
    <cellStyle name="常规 117 16" xfId="2033"/>
    <cellStyle name="常规 117 21" xfId="2034"/>
    <cellStyle name="常规 122 16" xfId="2035"/>
    <cellStyle name="常规 122 21" xfId="2036"/>
    <cellStyle name="常规 117 17" xfId="2037"/>
    <cellStyle name="常规 117 22" xfId="2038"/>
    <cellStyle name="常规 122 17" xfId="2039"/>
    <cellStyle name="常规 122 22" xfId="2040"/>
    <cellStyle name="常规 117 18" xfId="2041"/>
    <cellStyle name="常规 117 23" xfId="2042"/>
    <cellStyle name="常规 122 18" xfId="2043"/>
    <cellStyle name="常规 122 23" xfId="2044"/>
    <cellStyle name="常规 117 2" xfId="2045"/>
    <cellStyle name="常规 122 2" xfId="2046"/>
    <cellStyle name="常规 117 25" xfId="2047"/>
    <cellStyle name="常规 122 25" xfId="2048"/>
    <cellStyle name="常规 79 10" xfId="2049"/>
    <cellStyle name="常规 84 10" xfId="2050"/>
    <cellStyle name="常规 117 26" xfId="2051"/>
    <cellStyle name="常规 122 26" xfId="2052"/>
    <cellStyle name="常规 79 11" xfId="2053"/>
    <cellStyle name="常规 84 11" xfId="2054"/>
    <cellStyle name="常规 117 27" xfId="2055"/>
    <cellStyle name="常规 122 27" xfId="2056"/>
    <cellStyle name="常规 79 12" xfId="2057"/>
    <cellStyle name="常规 84 12" xfId="2058"/>
    <cellStyle name="常规 117 28" xfId="2059"/>
    <cellStyle name="常规 122 28" xfId="2060"/>
    <cellStyle name="常规 79 13" xfId="2061"/>
    <cellStyle name="常规 84 13" xfId="2062"/>
    <cellStyle name="常规 117 29" xfId="2063"/>
    <cellStyle name="常规 122 29" xfId="2064"/>
    <cellStyle name="常规 117 3" xfId="2065"/>
    <cellStyle name="常规 122 3" xfId="2066"/>
    <cellStyle name="常规 117 4" xfId="2067"/>
    <cellStyle name="常规 122 4" xfId="2068"/>
    <cellStyle name="常规 117 5" xfId="2069"/>
    <cellStyle name="常规 122 5" xfId="2070"/>
    <cellStyle name="常规 117 6" xfId="2071"/>
    <cellStyle name="常规 122 6" xfId="2072"/>
    <cellStyle name="常规 117 7" xfId="2073"/>
    <cellStyle name="常规 122 7" xfId="2074"/>
    <cellStyle name="常规 117 8" xfId="2075"/>
    <cellStyle name="常规 122 8" xfId="2076"/>
    <cellStyle name="常规 117 9" xfId="2077"/>
    <cellStyle name="常规 122 9" xfId="2078"/>
    <cellStyle name="常规 118 10" xfId="2079"/>
    <cellStyle name="常规 118 11" xfId="2080"/>
    <cellStyle name="常规 118 12" xfId="2081"/>
    <cellStyle name="常规 118 13" xfId="2082"/>
    <cellStyle name="常规 118 14" xfId="2083"/>
    <cellStyle name="常规 118 15" xfId="2084"/>
    <cellStyle name="常规 118 20" xfId="2085"/>
    <cellStyle name="常规 118 16" xfId="2086"/>
    <cellStyle name="常规 118 21" xfId="2087"/>
    <cellStyle name="常规 118 17" xfId="2088"/>
    <cellStyle name="常规 118 22" xfId="2089"/>
    <cellStyle name="常规 118 18" xfId="2090"/>
    <cellStyle name="常规 118 23" xfId="2091"/>
    <cellStyle name="常规 118 19" xfId="2092"/>
    <cellStyle name="常规 118 24" xfId="2093"/>
    <cellStyle name="常规 118 2" xfId="2094"/>
    <cellStyle name="常规 118 25" xfId="2095"/>
    <cellStyle name="常规 85 10" xfId="2096"/>
    <cellStyle name="常规 90 10" xfId="2097"/>
    <cellStyle name="常规 118 26" xfId="2098"/>
    <cellStyle name="常规 85 11" xfId="2099"/>
    <cellStyle name="常规 90 11" xfId="2100"/>
    <cellStyle name="常规 118 27" xfId="2101"/>
    <cellStyle name="常规 85 12" xfId="2102"/>
    <cellStyle name="常规 90 12" xfId="2103"/>
    <cellStyle name="常规 118 28" xfId="2104"/>
    <cellStyle name="常规 85 13" xfId="2105"/>
    <cellStyle name="常规 90 13" xfId="2106"/>
    <cellStyle name="常规 118 29" xfId="2107"/>
    <cellStyle name="常规 119 10" xfId="2108"/>
    <cellStyle name="常规 119 11" xfId="2109"/>
    <cellStyle name="常规 119 12" xfId="2110"/>
    <cellStyle name="常规 119 13" xfId="2111"/>
    <cellStyle name="常规 119 14" xfId="2112"/>
    <cellStyle name="常规 119 15" xfId="2113"/>
    <cellStyle name="常规 119 20" xfId="2114"/>
    <cellStyle name="常规 119 16" xfId="2115"/>
    <cellStyle name="常规 119 21" xfId="2116"/>
    <cellStyle name="常规 119 17" xfId="2117"/>
    <cellStyle name="常规 119 22" xfId="2118"/>
    <cellStyle name="常规 119 18" xfId="2119"/>
    <cellStyle name="常规 119 23" xfId="2120"/>
    <cellStyle name="常规 119 19" xfId="2121"/>
    <cellStyle name="常规 119 24" xfId="2122"/>
    <cellStyle name="常规 78 28" xfId="2123"/>
    <cellStyle name="常规 83 28" xfId="2124"/>
    <cellStyle name="常规 119 2" xfId="2125"/>
    <cellStyle name="常规 119 25" xfId="2126"/>
    <cellStyle name="常规 86 10" xfId="2127"/>
    <cellStyle name="常规 91 10" xfId="2128"/>
    <cellStyle name="常规 119 26" xfId="2129"/>
    <cellStyle name="常规 86 11" xfId="2130"/>
    <cellStyle name="常规 91 11" xfId="2131"/>
    <cellStyle name="常规 119 27" xfId="2132"/>
    <cellStyle name="常规 86 12" xfId="2133"/>
    <cellStyle name="常规 91 12" xfId="2134"/>
    <cellStyle name="常规 119 28" xfId="2135"/>
    <cellStyle name="常规 86 13" xfId="2136"/>
    <cellStyle name="常规 91 13" xfId="2137"/>
    <cellStyle name="常规 119 29" xfId="2138"/>
    <cellStyle name="常规 78 29" xfId="2139"/>
    <cellStyle name="常规 83 29" xfId="2140"/>
    <cellStyle name="常规 119 3" xfId="2141"/>
    <cellStyle name="常规 119 4" xfId="2142"/>
    <cellStyle name="常规 119 5" xfId="2143"/>
    <cellStyle name="常规 119 6" xfId="2144"/>
    <cellStyle name="常规 119 7" xfId="2145"/>
    <cellStyle name="常规 119 8" xfId="2146"/>
    <cellStyle name="常规 119 9" xfId="2147"/>
    <cellStyle name="常规 14 28" xfId="2148"/>
    <cellStyle name="常规 12" xfId="2149"/>
    <cellStyle name="常规 12 2" xfId="2150"/>
    <cellStyle name="常规 12 3" xfId="2151"/>
    <cellStyle name="常规 12 4" xfId="2152"/>
    <cellStyle name="常规 12 5" xfId="2153"/>
    <cellStyle name="常规 12 6" xfId="2154"/>
    <cellStyle name="常规 12 7" xfId="2155"/>
    <cellStyle name="常规 12 8" xfId="2156"/>
    <cellStyle name="常规 12 9" xfId="2157"/>
    <cellStyle name="常规 14 29" xfId="2158"/>
    <cellStyle name="常规 13" xfId="2159"/>
    <cellStyle name="常规 13 10" xfId="2160"/>
    <cellStyle name="常规 13 11" xfId="2161"/>
    <cellStyle name="常规 13 12" xfId="2162"/>
    <cellStyle name="常规 13 13" xfId="2163"/>
    <cellStyle name="常规 13 14" xfId="2164"/>
    <cellStyle name="常规 13 15" xfId="2165"/>
    <cellStyle name="常规 13 20" xfId="2166"/>
    <cellStyle name="常规 13 16" xfId="2167"/>
    <cellStyle name="常规 13 21" xfId="2168"/>
    <cellStyle name="常规 13 17" xfId="2169"/>
    <cellStyle name="常规 13 22" xfId="2170"/>
    <cellStyle name="常规 13 18" xfId="2171"/>
    <cellStyle name="常规 13 23" xfId="2172"/>
    <cellStyle name="常规 13 19" xfId="2173"/>
    <cellStyle name="常规 13 24" xfId="2174"/>
    <cellStyle name="常规 13 2" xfId="2175"/>
    <cellStyle name="常规 13 25" xfId="2176"/>
    <cellStyle name="常规 13 26" xfId="2177"/>
    <cellStyle name="常规 13 27" xfId="2178"/>
    <cellStyle name="常规 13 28" xfId="2179"/>
    <cellStyle name="常规_高中音乐" xfId="2180"/>
    <cellStyle name="常规 13 3" xfId="2181"/>
    <cellStyle name="常规 13 4" xfId="2182"/>
    <cellStyle name="常规 49 10" xfId="2183"/>
    <cellStyle name="常规 54 10" xfId="2184"/>
    <cellStyle name="常规 13 6" xfId="2185"/>
    <cellStyle name="常规 49 11" xfId="2186"/>
    <cellStyle name="常规 54 11" xfId="2187"/>
    <cellStyle name="常规 13 7" xfId="2188"/>
    <cellStyle name="常规 49 12" xfId="2189"/>
    <cellStyle name="常规 54 12" xfId="2190"/>
    <cellStyle name="常规 13 8" xfId="2191"/>
    <cellStyle name="常规 49 13" xfId="2192"/>
    <cellStyle name="常规 54 13" xfId="2193"/>
    <cellStyle name="常规 13 9" xfId="2194"/>
    <cellStyle name="常规 14" xfId="2195"/>
    <cellStyle name="常规 14 10" xfId="2196"/>
    <cellStyle name="常规 14 11" xfId="2197"/>
    <cellStyle name="常规 14 12" xfId="2198"/>
    <cellStyle name="常规 14 13" xfId="2199"/>
    <cellStyle name="常规 14 14" xfId="2200"/>
    <cellStyle name="常规 14 15" xfId="2201"/>
    <cellStyle name="常规 14 20" xfId="2202"/>
    <cellStyle name="常规 14 16" xfId="2203"/>
    <cellStyle name="常规 14 21" xfId="2204"/>
    <cellStyle name="常规 14 17" xfId="2205"/>
    <cellStyle name="常规 14 22" xfId="2206"/>
    <cellStyle name="常规 14 18" xfId="2207"/>
    <cellStyle name="常规 14 23" xfId="2208"/>
    <cellStyle name="常规 14 19" xfId="2209"/>
    <cellStyle name="常规 14 24" xfId="2210"/>
    <cellStyle name="常规 14 2" xfId="2211"/>
    <cellStyle name="常规 14 25" xfId="2212"/>
    <cellStyle name="常规 14 3" xfId="2213"/>
    <cellStyle name="常规 14 4" xfId="2214"/>
    <cellStyle name="常规 14 5" xfId="2215"/>
    <cellStyle name="常规 14 6" xfId="2216"/>
    <cellStyle name="常规 14 7" xfId="2217"/>
    <cellStyle name="常规 14 8" xfId="2218"/>
    <cellStyle name="常规 14 9" xfId="2219"/>
    <cellStyle name="常规 15" xfId="2220"/>
    <cellStyle name="常规 20" xfId="2221"/>
    <cellStyle name="常规 15 10" xfId="2222"/>
    <cellStyle name="常规 20 10" xfId="2223"/>
    <cellStyle name="常规 15 11" xfId="2224"/>
    <cellStyle name="常规 20 11" xfId="2225"/>
    <cellStyle name="常规 15 12" xfId="2226"/>
    <cellStyle name="常规 20 12" xfId="2227"/>
    <cellStyle name="常规 15 13" xfId="2228"/>
    <cellStyle name="常规 20 13" xfId="2229"/>
    <cellStyle name="常规 15 14" xfId="2230"/>
    <cellStyle name="常规 20 14" xfId="2231"/>
    <cellStyle name="常规 15 15" xfId="2232"/>
    <cellStyle name="常规 15 20" xfId="2233"/>
    <cellStyle name="常规 20 15" xfId="2234"/>
    <cellStyle name="常规 20 20" xfId="2235"/>
    <cellStyle name="常规 15 16" xfId="2236"/>
    <cellStyle name="常规 15 21" xfId="2237"/>
    <cellStyle name="常规 20 16" xfId="2238"/>
    <cellStyle name="常规 20 21" xfId="2239"/>
    <cellStyle name="常规 15 17" xfId="2240"/>
    <cellStyle name="常规 15 22" xfId="2241"/>
    <cellStyle name="常规 20 17" xfId="2242"/>
    <cellStyle name="常规 20 22" xfId="2243"/>
    <cellStyle name="常规 15 18" xfId="2244"/>
    <cellStyle name="常规 15 23" xfId="2245"/>
    <cellStyle name="常规 20 18" xfId="2246"/>
    <cellStyle name="常规 20 23" xfId="2247"/>
    <cellStyle name="常规 15 19" xfId="2248"/>
    <cellStyle name="常规 15 24" xfId="2249"/>
    <cellStyle name="常规 20 19" xfId="2250"/>
    <cellStyle name="常规 20 24" xfId="2251"/>
    <cellStyle name="常规 15 2" xfId="2252"/>
    <cellStyle name="常规 20 2" xfId="2253"/>
    <cellStyle name="常规 15 25" xfId="2254"/>
    <cellStyle name="常规 20 25" xfId="2255"/>
    <cellStyle name="常规 15 26" xfId="2256"/>
    <cellStyle name="常规 20 26" xfId="2257"/>
    <cellStyle name="常规 15 27" xfId="2258"/>
    <cellStyle name="常规 20 27" xfId="2259"/>
    <cellStyle name="常规 15 28" xfId="2260"/>
    <cellStyle name="常规 20 28" xfId="2261"/>
    <cellStyle name="常规 15 29" xfId="2262"/>
    <cellStyle name="常规 20 29" xfId="2263"/>
    <cellStyle name="常规 15 3" xfId="2264"/>
    <cellStyle name="常规 20 3" xfId="2265"/>
    <cellStyle name="常规 15 4" xfId="2266"/>
    <cellStyle name="常规 20 4" xfId="2267"/>
    <cellStyle name="常规 15 5" xfId="2268"/>
    <cellStyle name="常规 20 5" xfId="2269"/>
    <cellStyle name="常规 15 6" xfId="2270"/>
    <cellStyle name="常规 20 6" xfId="2271"/>
    <cellStyle name="常规 15 7" xfId="2272"/>
    <cellStyle name="常规 20 7" xfId="2273"/>
    <cellStyle name="常规 15 8" xfId="2274"/>
    <cellStyle name="常规 20 8" xfId="2275"/>
    <cellStyle name="常规 15 9" xfId="2276"/>
    <cellStyle name="常规 20 9" xfId="2277"/>
    <cellStyle name="常规 16 10" xfId="2278"/>
    <cellStyle name="常规 21 10" xfId="2279"/>
    <cellStyle name="常规 16 11" xfId="2280"/>
    <cellStyle name="常规 21 11" xfId="2281"/>
    <cellStyle name="常规 16 12" xfId="2282"/>
    <cellStyle name="常规 21 12" xfId="2283"/>
    <cellStyle name="常规 16 13" xfId="2284"/>
    <cellStyle name="常规 21 13" xfId="2285"/>
    <cellStyle name="常规 16 14" xfId="2286"/>
    <cellStyle name="常规 21 14" xfId="2287"/>
    <cellStyle name="常规 16 15" xfId="2288"/>
    <cellStyle name="常规 16 20" xfId="2289"/>
    <cellStyle name="常规 21 15" xfId="2290"/>
    <cellStyle name="常规 21 20" xfId="2291"/>
    <cellStyle name="常规 16 16" xfId="2292"/>
    <cellStyle name="常规 16 21" xfId="2293"/>
    <cellStyle name="常规 21 16" xfId="2294"/>
    <cellStyle name="常规 21 21" xfId="2295"/>
    <cellStyle name="常规 16 17" xfId="2296"/>
    <cellStyle name="常规 16 22" xfId="2297"/>
    <cellStyle name="常规 21 17" xfId="2298"/>
    <cellStyle name="常规 21 22" xfId="2299"/>
    <cellStyle name="常规 16 18" xfId="2300"/>
    <cellStyle name="常规 16 23" xfId="2301"/>
    <cellStyle name="常规 21 18" xfId="2302"/>
    <cellStyle name="常规 21 23" xfId="2303"/>
    <cellStyle name="常规 16 19" xfId="2304"/>
    <cellStyle name="常规 16 24" xfId="2305"/>
    <cellStyle name="常规 21 19" xfId="2306"/>
    <cellStyle name="常规 21 24" xfId="2307"/>
    <cellStyle name="常规 16 2" xfId="2308"/>
    <cellStyle name="常规 21 2" xfId="2309"/>
    <cellStyle name="常规 16 25" xfId="2310"/>
    <cellStyle name="常规 21 25" xfId="2311"/>
    <cellStyle name="常规 16 26" xfId="2312"/>
    <cellStyle name="常规 21 26" xfId="2313"/>
    <cellStyle name="常规 16 27" xfId="2314"/>
    <cellStyle name="常规 21 27" xfId="2315"/>
    <cellStyle name="常规 16 28" xfId="2316"/>
    <cellStyle name="常规 21 28" xfId="2317"/>
    <cellStyle name="常规 16 29" xfId="2318"/>
    <cellStyle name="常规 21 29" xfId="2319"/>
    <cellStyle name="常规 16 3" xfId="2320"/>
    <cellStyle name="常规 21 3" xfId="2321"/>
    <cellStyle name="常规 16 4" xfId="2322"/>
    <cellStyle name="常规 21 4" xfId="2323"/>
    <cellStyle name="常规 16 5" xfId="2324"/>
    <cellStyle name="常规 21 5" xfId="2325"/>
    <cellStyle name="常规 16 6" xfId="2326"/>
    <cellStyle name="常规 21 6" xfId="2327"/>
    <cellStyle name="常规 16 7" xfId="2328"/>
    <cellStyle name="常规 21 7" xfId="2329"/>
    <cellStyle name="常规 16 8" xfId="2330"/>
    <cellStyle name="常规 21 8" xfId="2331"/>
    <cellStyle name="常规 16 9" xfId="2332"/>
    <cellStyle name="常规 21 9" xfId="2333"/>
    <cellStyle name="常规 17 10" xfId="2334"/>
    <cellStyle name="常规 22 10" xfId="2335"/>
    <cellStyle name="常规 17 11" xfId="2336"/>
    <cellStyle name="常规 22 11" xfId="2337"/>
    <cellStyle name="常规 17 12" xfId="2338"/>
    <cellStyle name="常规 22 12" xfId="2339"/>
    <cellStyle name="常规 17 13" xfId="2340"/>
    <cellStyle name="常规 22 13" xfId="2341"/>
    <cellStyle name="常规 17 14" xfId="2342"/>
    <cellStyle name="常规 22 14" xfId="2343"/>
    <cellStyle name="常规 17 15" xfId="2344"/>
    <cellStyle name="常规 17 20" xfId="2345"/>
    <cellStyle name="常规 22 15" xfId="2346"/>
    <cellStyle name="常规 22 20" xfId="2347"/>
    <cellStyle name="常规 17 16" xfId="2348"/>
    <cellStyle name="常规 17 21" xfId="2349"/>
    <cellStyle name="常规 22 16" xfId="2350"/>
    <cellStyle name="常规 22 21" xfId="2351"/>
    <cellStyle name="常规 17 17" xfId="2352"/>
    <cellStyle name="常规 17 22" xfId="2353"/>
    <cellStyle name="常规 22 17" xfId="2354"/>
    <cellStyle name="常规 22 22" xfId="2355"/>
    <cellStyle name="常规 17 18" xfId="2356"/>
    <cellStyle name="常规 17 23" xfId="2357"/>
    <cellStyle name="常规 22 18" xfId="2358"/>
    <cellStyle name="常规 22 23" xfId="2359"/>
    <cellStyle name="常规 17 19" xfId="2360"/>
    <cellStyle name="常规 17 24" xfId="2361"/>
    <cellStyle name="常规 22 19" xfId="2362"/>
    <cellStyle name="常规 22 24" xfId="2363"/>
    <cellStyle name="常规 17 2" xfId="2364"/>
    <cellStyle name="常规 22 2" xfId="2365"/>
    <cellStyle name="常规 17 26" xfId="2366"/>
    <cellStyle name="常规 22 26" xfId="2367"/>
    <cellStyle name="常规 17 27" xfId="2368"/>
    <cellStyle name="常规 22 27" xfId="2369"/>
    <cellStyle name="常规 17 28" xfId="2370"/>
    <cellStyle name="常规 22 28" xfId="2371"/>
    <cellStyle name="常规 17 29" xfId="2372"/>
    <cellStyle name="常规 22 29" xfId="2373"/>
    <cellStyle name="常规 17 3" xfId="2374"/>
    <cellStyle name="常规 22 3" xfId="2375"/>
    <cellStyle name="常规 17 4" xfId="2376"/>
    <cellStyle name="常规 22 4" xfId="2377"/>
    <cellStyle name="常规 17 5" xfId="2378"/>
    <cellStyle name="常规 22 5" xfId="2379"/>
    <cellStyle name="常规 17 6" xfId="2380"/>
    <cellStyle name="常规 22 6" xfId="2381"/>
    <cellStyle name="常规 17 7" xfId="2382"/>
    <cellStyle name="常规 22 7" xfId="2383"/>
    <cellStyle name="常规 17 8" xfId="2384"/>
    <cellStyle name="常规 22 8" xfId="2385"/>
    <cellStyle name="常规 17 9" xfId="2386"/>
    <cellStyle name="常规 22 9" xfId="2387"/>
    <cellStyle name="常规 18 10" xfId="2388"/>
    <cellStyle name="常规 23 10" xfId="2389"/>
    <cellStyle name="常规 18 11" xfId="2390"/>
    <cellStyle name="常规 23 11" xfId="2391"/>
    <cellStyle name="常规 18 12" xfId="2392"/>
    <cellStyle name="常规 23 12" xfId="2393"/>
    <cellStyle name="常规 18 13" xfId="2394"/>
    <cellStyle name="常规 23 13" xfId="2395"/>
    <cellStyle name="常规 18 14" xfId="2396"/>
    <cellStyle name="常规 23 14" xfId="2397"/>
    <cellStyle name="常规 18 15" xfId="2398"/>
    <cellStyle name="常规 18 20" xfId="2399"/>
    <cellStyle name="常规 23 15" xfId="2400"/>
    <cellStyle name="常规 23 20" xfId="2401"/>
    <cellStyle name="常规 18 16" xfId="2402"/>
    <cellStyle name="常规 18 21" xfId="2403"/>
    <cellStyle name="常规 23 16" xfId="2404"/>
    <cellStyle name="常规 23 21" xfId="2405"/>
    <cellStyle name="常规 18 17" xfId="2406"/>
    <cellStyle name="常规 18 22" xfId="2407"/>
    <cellStyle name="常规 23 17" xfId="2408"/>
    <cellStyle name="常规 23 22" xfId="2409"/>
    <cellStyle name="常规 18 18" xfId="2410"/>
    <cellStyle name="常规 18 23" xfId="2411"/>
    <cellStyle name="常规 23 18" xfId="2412"/>
    <cellStyle name="常规 23 23" xfId="2413"/>
    <cellStyle name="常规 18 19" xfId="2414"/>
    <cellStyle name="常规 18 24" xfId="2415"/>
    <cellStyle name="常规 23 19" xfId="2416"/>
    <cellStyle name="常规 23 24" xfId="2417"/>
    <cellStyle name="常规 18 2" xfId="2418"/>
    <cellStyle name="常规 23 2" xfId="2419"/>
    <cellStyle name="常规 18 25" xfId="2420"/>
    <cellStyle name="常规 23 25" xfId="2421"/>
    <cellStyle name="常规 18 26" xfId="2422"/>
    <cellStyle name="常规 23 26" xfId="2423"/>
    <cellStyle name="常规 18 27" xfId="2424"/>
    <cellStyle name="常规 23 27" xfId="2425"/>
    <cellStyle name="常规 18 28" xfId="2426"/>
    <cellStyle name="常规 23 28" xfId="2427"/>
    <cellStyle name="常规 18 29" xfId="2428"/>
    <cellStyle name="常规 23 29" xfId="2429"/>
    <cellStyle name="常规 18 3" xfId="2430"/>
    <cellStyle name="常规 23 3" xfId="2431"/>
    <cellStyle name="常规 18 4" xfId="2432"/>
    <cellStyle name="常规 23 4" xfId="2433"/>
    <cellStyle name="常规 18 5" xfId="2434"/>
    <cellStyle name="常规 23 5" xfId="2435"/>
    <cellStyle name="常规 55 10" xfId="2436"/>
    <cellStyle name="常规 60 10" xfId="2437"/>
    <cellStyle name="常规 18 6" xfId="2438"/>
    <cellStyle name="常规 23 6" xfId="2439"/>
    <cellStyle name="常规 55 11" xfId="2440"/>
    <cellStyle name="常规 60 11" xfId="2441"/>
    <cellStyle name="常规 18 7" xfId="2442"/>
    <cellStyle name="常规 23 7" xfId="2443"/>
    <cellStyle name="常规 55 12" xfId="2444"/>
    <cellStyle name="常规 60 12" xfId="2445"/>
    <cellStyle name="常规 18 8" xfId="2446"/>
    <cellStyle name="常规 23 8" xfId="2447"/>
    <cellStyle name="常规 55 13" xfId="2448"/>
    <cellStyle name="常规 60 13" xfId="2449"/>
    <cellStyle name="常规 18 9" xfId="2450"/>
    <cellStyle name="常规 23 9" xfId="2451"/>
    <cellStyle name="常规 19 10" xfId="2452"/>
    <cellStyle name="常规 24 10" xfId="2453"/>
    <cellStyle name="常规 19 11" xfId="2454"/>
    <cellStyle name="常规 24 11" xfId="2455"/>
    <cellStyle name="常规 19 12" xfId="2456"/>
    <cellStyle name="常规 24 12" xfId="2457"/>
    <cellStyle name="常规 19 13" xfId="2458"/>
    <cellStyle name="常规 24 13" xfId="2459"/>
    <cellStyle name="常规 19 14" xfId="2460"/>
    <cellStyle name="常规 24 14" xfId="2461"/>
    <cellStyle name="常规 19 15" xfId="2462"/>
    <cellStyle name="常规 19 20" xfId="2463"/>
    <cellStyle name="常规 24 15" xfId="2464"/>
    <cellStyle name="常规 24 20" xfId="2465"/>
    <cellStyle name="常规 19 16" xfId="2466"/>
    <cellStyle name="常规 19 21" xfId="2467"/>
    <cellStyle name="常规 24 16" xfId="2468"/>
    <cellStyle name="常规 24 21" xfId="2469"/>
    <cellStyle name="常规 19 17" xfId="2470"/>
    <cellStyle name="常规 19 22" xfId="2471"/>
    <cellStyle name="常规 24 17" xfId="2472"/>
    <cellStyle name="常规 24 22" xfId="2473"/>
    <cellStyle name="常规 19 18" xfId="2474"/>
    <cellStyle name="常规 19 23" xfId="2475"/>
    <cellStyle name="常规 24 18" xfId="2476"/>
    <cellStyle name="常规 24 23" xfId="2477"/>
    <cellStyle name="常规 19 19" xfId="2478"/>
    <cellStyle name="常规 19 24" xfId="2479"/>
    <cellStyle name="常规 24 19" xfId="2480"/>
    <cellStyle name="常规 24 24" xfId="2481"/>
    <cellStyle name="常规 19 2" xfId="2482"/>
    <cellStyle name="常规 24 2" xfId="2483"/>
    <cellStyle name="常规 19 25" xfId="2484"/>
    <cellStyle name="常规 24 25" xfId="2485"/>
    <cellStyle name="常规 19 26" xfId="2486"/>
    <cellStyle name="常规 24 26" xfId="2487"/>
    <cellStyle name="常规 19 27" xfId="2488"/>
    <cellStyle name="常规 24 27" xfId="2489"/>
    <cellStyle name="常规 19 28" xfId="2490"/>
    <cellStyle name="常规 24 28" xfId="2491"/>
    <cellStyle name="常规 19 29" xfId="2492"/>
    <cellStyle name="常规 24 29" xfId="2493"/>
    <cellStyle name="常规 19 3" xfId="2494"/>
    <cellStyle name="常规 24 3" xfId="2495"/>
    <cellStyle name="常规 19 4" xfId="2496"/>
    <cellStyle name="常规 24 4" xfId="2497"/>
    <cellStyle name="常规 19 5" xfId="2498"/>
    <cellStyle name="常规 24 5" xfId="2499"/>
    <cellStyle name="常规 19 6" xfId="2500"/>
    <cellStyle name="常规 24 6" xfId="2501"/>
    <cellStyle name="常规 19 7" xfId="2502"/>
    <cellStyle name="常规 24 7" xfId="2503"/>
    <cellStyle name="常规 19 8" xfId="2504"/>
    <cellStyle name="常规 24 8" xfId="2505"/>
    <cellStyle name="常规 19 9" xfId="2506"/>
    <cellStyle name="常规 24 9" xfId="2507"/>
    <cellStyle name="常规 2" xfId="2508"/>
    <cellStyle name="常规 2 10" xfId="2509"/>
    <cellStyle name="常规 2 11" xfId="2510"/>
    <cellStyle name="常规 2 12" xfId="2511"/>
    <cellStyle name="常规 2 13" xfId="2512"/>
    <cellStyle name="常规 2 14" xfId="2513"/>
    <cellStyle name="常规 2 15" xfId="2514"/>
    <cellStyle name="常规 2 20" xfId="2515"/>
    <cellStyle name="常规 2 16" xfId="2516"/>
    <cellStyle name="常规 2 21" xfId="2517"/>
    <cellStyle name="常规 2 17" xfId="2518"/>
    <cellStyle name="常规 2 22" xfId="2519"/>
    <cellStyle name="常规 2 18" xfId="2520"/>
    <cellStyle name="常规 2 23" xfId="2521"/>
    <cellStyle name="常规 2 19" xfId="2522"/>
    <cellStyle name="常规 2 24" xfId="2523"/>
    <cellStyle name="常规 2 2" xfId="2524"/>
    <cellStyle name="常规 2 25" xfId="2525"/>
    <cellStyle name="常规 2 26" xfId="2526"/>
    <cellStyle name="常规 2 27" xfId="2527"/>
    <cellStyle name="常规 2 28" xfId="2528"/>
    <cellStyle name="常规 2 29" xfId="2529"/>
    <cellStyle name="常规 2 3" xfId="2530"/>
    <cellStyle name="常规 2 4" xfId="2531"/>
    <cellStyle name="常规 2 5" xfId="2532"/>
    <cellStyle name="常规 2 6" xfId="2533"/>
    <cellStyle name="常规 2 7" xfId="2534"/>
    <cellStyle name="输入 2" xfId="2535"/>
    <cellStyle name="常规 2 8" xfId="2536"/>
    <cellStyle name="输入 3" xfId="2537"/>
    <cellStyle name="常规 2 9" xfId="2538"/>
    <cellStyle name="常规 25 10" xfId="2539"/>
    <cellStyle name="常规 30 10" xfId="2540"/>
    <cellStyle name="常规 25 11" xfId="2541"/>
    <cellStyle name="常规 30 11" xfId="2542"/>
    <cellStyle name="常规 25 12" xfId="2543"/>
    <cellStyle name="常规 30 12" xfId="2544"/>
    <cellStyle name="常规 25 13" xfId="2545"/>
    <cellStyle name="常规 30 13" xfId="2546"/>
    <cellStyle name="常规 25 14" xfId="2547"/>
    <cellStyle name="常规 30 14" xfId="2548"/>
    <cellStyle name="常规 25 15" xfId="2549"/>
    <cellStyle name="常规 25 20" xfId="2550"/>
    <cellStyle name="常规 30 15" xfId="2551"/>
    <cellStyle name="常规 30 20" xfId="2552"/>
    <cellStyle name="常规 25 16" xfId="2553"/>
    <cellStyle name="常规 25 21" xfId="2554"/>
    <cellStyle name="常规 30 16" xfId="2555"/>
    <cellStyle name="常规 30 21" xfId="2556"/>
    <cellStyle name="常规 25 17" xfId="2557"/>
    <cellStyle name="常规 25 22" xfId="2558"/>
    <cellStyle name="常规 30 17" xfId="2559"/>
    <cellStyle name="常规 30 22" xfId="2560"/>
    <cellStyle name="常规 25 2" xfId="2561"/>
    <cellStyle name="常规 30 2" xfId="2562"/>
    <cellStyle name="常规 25 3" xfId="2563"/>
    <cellStyle name="常规 30 3" xfId="2564"/>
    <cellStyle name="常规 25 4" xfId="2565"/>
    <cellStyle name="常规 30 4" xfId="2566"/>
    <cellStyle name="常规 25 5" xfId="2567"/>
    <cellStyle name="常规 30 5" xfId="2568"/>
    <cellStyle name="常规 25 6" xfId="2569"/>
    <cellStyle name="常规 30 6" xfId="2570"/>
    <cellStyle name="常规 25 7" xfId="2571"/>
    <cellStyle name="常规 30 7" xfId="2572"/>
    <cellStyle name="常规 25 8" xfId="2573"/>
    <cellStyle name="常规 30 8" xfId="2574"/>
    <cellStyle name="常规 25 9" xfId="2575"/>
    <cellStyle name="常规 30 9" xfId="2576"/>
    <cellStyle name="常规 26 10" xfId="2577"/>
    <cellStyle name="常规 31 10" xfId="2578"/>
    <cellStyle name="常规 26 11" xfId="2579"/>
    <cellStyle name="常规 31 11" xfId="2580"/>
    <cellStyle name="常规 26 12" xfId="2581"/>
    <cellStyle name="常规 31 12" xfId="2582"/>
    <cellStyle name="常规 26 27" xfId="2583"/>
    <cellStyle name="常规 31 27" xfId="2584"/>
    <cellStyle name="常规 26 28" xfId="2585"/>
    <cellStyle name="常规 31 28" xfId="2586"/>
    <cellStyle name="常规 26 29" xfId="2587"/>
    <cellStyle name="常规 31 29" xfId="2588"/>
    <cellStyle name="常规 26 6" xfId="2589"/>
    <cellStyle name="常规 31 6" xfId="2590"/>
    <cellStyle name="常规 26 7" xfId="2591"/>
    <cellStyle name="常规 31 7" xfId="2592"/>
    <cellStyle name="常规 26 8" xfId="2593"/>
    <cellStyle name="常规 31 8" xfId="2594"/>
    <cellStyle name="常规 26 9" xfId="2595"/>
    <cellStyle name="常规 31 9" xfId="2596"/>
    <cellStyle name="常规 27 10" xfId="2597"/>
    <cellStyle name="常规 32 10" xfId="2598"/>
    <cellStyle name="常规 27 11" xfId="2599"/>
    <cellStyle name="常规 32 11" xfId="2600"/>
    <cellStyle name="常规 27 12" xfId="2601"/>
    <cellStyle name="常规 32 12" xfId="2602"/>
    <cellStyle name="常规 27 13" xfId="2603"/>
    <cellStyle name="常规 32 13" xfId="2604"/>
    <cellStyle name="常规 27 14" xfId="2605"/>
    <cellStyle name="常规 32 14" xfId="2606"/>
    <cellStyle name="常规 27 15" xfId="2607"/>
    <cellStyle name="常规 27 20" xfId="2608"/>
    <cellStyle name="常规 32 15" xfId="2609"/>
    <cellStyle name="常规 32 20" xfId="2610"/>
    <cellStyle name="常规 27 16" xfId="2611"/>
    <cellStyle name="常规 27 21" xfId="2612"/>
    <cellStyle name="常规 32 16" xfId="2613"/>
    <cellStyle name="常规 32 21" xfId="2614"/>
    <cellStyle name="常规 27 17" xfId="2615"/>
    <cellStyle name="常规 27 22" xfId="2616"/>
    <cellStyle name="常规 32 17" xfId="2617"/>
    <cellStyle name="常规 32 22" xfId="2618"/>
    <cellStyle name="常规 27 18" xfId="2619"/>
    <cellStyle name="常规 27 23" xfId="2620"/>
    <cellStyle name="常规 32 18" xfId="2621"/>
    <cellStyle name="常规 32 23" xfId="2622"/>
    <cellStyle name="常规 27 19" xfId="2623"/>
    <cellStyle name="常规 27 24" xfId="2624"/>
    <cellStyle name="常规 32 19" xfId="2625"/>
    <cellStyle name="常规 32 24" xfId="2626"/>
    <cellStyle name="常规 27 2" xfId="2627"/>
    <cellStyle name="常规 32 2" xfId="2628"/>
    <cellStyle name="常规 27 25" xfId="2629"/>
    <cellStyle name="常规 32 25" xfId="2630"/>
    <cellStyle name="常规 27 26" xfId="2631"/>
    <cellStyle name="常规 32 26" xfId="2632"/>
    <cellStyle name="常规 27 27" xfId="2633"/>
    <cellStyle name="常规 32 27" xfId="2634"/>
    <cellStyle name="常规 27 28" xfId="2635"/>
    <cellStyle name="常规 32 28" xfId="2636"/>
    <cellStyle name="常规 27 29" xfId="2637"/>
    <cellStyle name="常规 32 29" xfId="2638"/>
    <cellStyle name="常规 27 3" xfId="2639"/>
    <cellStyle name="常规 32 3" xfId="2640"/>
    <cellStyle name="常规 27 4" xfId="2641"/>
    <cellStyle name="常规 32 4" xfId="2642"/>
    <cellStyle name="常规 27 5" xfId="2643"/>
    <cellStyle name="常规 32 5" xfId="2644"/>
    <cellStyle name="常规 27 6" xfId="2645"/>
    <cellStyle name="常规 32 6" xfId="2646"/>
    <cellStyle name="常规 27 7" xfId="2647"/>
    <cellStyle name="常规 32 7" xfId="2648"/>
    <cellStyle name="常规 27 8" xfId="2649"/>
    <cellStyle name="常规 32 8" xfId="2650"/>
    <cellStyle name="常规 27 9" xfId="2651"/>
    <cellStyle name="常规 32 9" xfId="2652"/>
    <cellStyle name="常规 28 10" xfId="2653"/>
    <cellStyle name="常规 33 10" xfId="2654"/>
    <cellStyle name="常规 28 11" xfId="2655"/>
    <cellStyle name="常规 33 11" xfId="2656"/>
    <cellStyle name="常规 28 12" xfId="2657"/>
    <cellStyle name="常规 33 12" xfId="2658"/>
    <cellStyle name="常规 28 13" xfId="2659"/>
    <cellStyle name="常规 33 13" xfId="2660"/>
    <cellStyle name="常规 28 14" xfId="2661"/>
    <cellStyle name="常规 33 14" xfId="2662"/>
    <cellStyle name="常规 28 15" xfId="2663"/>
    <cellStyle name="常规 28 20" xfId="2664"/>
    <cellStyle name="常规 33 15" xfId="2665"/>
    <cellStyle name="常规 33 20" xfId="2666"/>
    <cellStyle name="常规 28 16" xfId="2667"/>
    <cellStyle name="常规 28 21" xfId="2668"/>
    <cellStyle name="常规 33 16" xfId="2669"/>
    <cellStyle name="常规 33 21" xfId="2670"/>
    <cellStyle name="常规 28 17" xfId="2671"/>
    <cellStyle name="常规 28 22" xfId="2672"/>
    <cellStyle name="常规 33 17" xfId="2673"/>
    <cellStyle name="常规 33 22" xfId="2674"/>
    <cellStyle name="常规 28 18" xfId="2675"/>
    <cellStyle name="常规 28 23" xfId="2676"/>
    <cellStyle name="常规 33 18" xfId="2677"/>
    <cellStyle name="常规 33 23" xfId="2678"/>
    <cellStyle name="常规 28 19" xfId="2679"/>
    <cellStyle name="常规 28 24" xfId="2680"/>
    <cellStyle name="常规 33 19" xfId="2681"/>
    <cellStyle name="常规 33 24" xfId="2682"/>
    <cellStyle name="常规 28 2" xfId="2683"/>
    <cellStyle name="常规 33 2" xfId="2684"/>
    <cellStyle name="常规 28 25" xfId="2685"/>
    <cellStyle name="常规 33 25" xfId="2686"/>
    <cellStyle name="常规 28 26" xfId="2687"/>
    <cellStyle name="常规 33 26" xfId="2688"/>
    <cellStyle name="常规 28 27" xfId="2689"/>
    <cellStyle name="常规 33 27" xfId="2690"/>
    <cellStyle name="常规 28 28" xfId="2691"/>
    <cellStyle name="常规 33 28" xfId="2692"/>
    <cellStyle name="常规 28 29" xfId="2693"/>
    <cellStyle name="常规 33 29" xfId="2694"/>
    <cellStyle name="常规 28 3" xfId="2695"/>
    <cellStyle name="常规 33 3" xfId="2696"/>
    <cellStyle name="常规 28 4" xfId="2697"/>
    <cellStyle name="常规 33 4" xfId="2698"/>
    <cellStyle name="常规 28 5" xfId="2699"/>
    <cellStyle name="常规 33 5" xfId="2700"/>
    <cellStyle name="常规 56 10" xfId="2701"/>
    <cellStyle name="常规 61 10" xfId="2702"/>
    <cellStyle name="常规 28 6" xfId="2703"/>
    <cellStyle name="常规 33 6" xfId="2704"/>
    <cellStyle name="常规 56 11" xfId="2705"/>
    <cellStyle name="常规 61 11" xfId="2706"/>
    <cellStyle name="常规 28 7" xfId="2707"/>
    <cellStyle name="常规 33 7" xfId="2708"/>
    <cellStyle name="常规 56 12" xfId="2709"/>
    <cellStyle name="常规 61 12" xfId="2710"/>
    <cellStyle name="常规 28 8" xfId="2711"/>
    <cellStyle name="常规 33 8" xfId="2712"/>
    <cellStyle name="常规 56 13" xfId="2713"/>
    <cellStyle name="常规 61 13" xfId="2714"/>
    <cellStyle name="常规 28 9" xfId="2715"/>
    <cellStyle name="常规 33 9" xfId="2716"/>
    <cellStyle name="常规 29 10" xfId="2717"/>
    <cellStyle name="常规 34 10" xfId="2718"/>
    <cellStyle name="常规 29 11" xfId="2719"/>
    <cellStyle name="常规 34 11" xfId="2720"/>
    <cellStyle name="常规 29 12" xfId="2721"/>
    <cellStyle name="常规 34 12" xfId="2722"/>
    <cellStyle name="常规 29 13" xfId="2723"/>
    <cellStyle name="常规 34 13" xfId="2724"/>
    <cellStyle name="常规 29 14" xfId="2725"/>
    <cellStyle name="常规 34 14" xfId="2726"/>
    <cellStyle name="常规 29 15" xfId="2727"/>
    <cellStyle name="常规 29 20" xfId="2728"/>
    <cellStyle name="常规 34 15" xfId="2729"/>
    <cellStyle name="常规 34 20" xfId="2730"/>
    <cellStyle name="常规 29 16" xfId="2731"/>
    <cellStyle name="常规 29 21" xfId="2732"/>
    <cellStyle name="常规 34 16" xfId="2733"/>
    <cellStyle name="常规 34 21" xfId="2734"/>
    <cellStyle name="常规 29 17" xfId="2735"/>
    <cellStyle name="常规 29 22" xfId="2736"/>
    <cellStyle name="常规 34 17" xfId="2737"/>
    <cellStyle name="常规 34 22" xfId="2738"/>
    <cellStyle name="常规 29 18" xfId="2739"/>
    <cellStyle name="常规 29 23" xfId="2740"/>
    <cellStyle name="常规 34 18" xfId="2741"/>
    <cellStyle name="常规 34 23" xfId="2742"/>
    <cellStyle name="常规 29 19" xfId="2743"/>
    <cellStyle name="常规 29 24" xfId="2744"/>
    <cellStyle name="常规 34 19" xfId="2745"/>
    <cellStyle name="常规 34 24" xfId="2746"/>
    <cellStyle name="常规 29 2" xfId="2747"/>
    <cellStyle name="常规 34 2" xfId="2748"/>
    <cellStyle name="常规 29 25" xfId="2749"/>
    <cellStyle name="常规 34 25" xfId="2750"/>
    <cellStyle name="常规 29 26" xfId="2751"/>
    <cellStyle name="常规 34 26" xfId="2752"/>
    <cellStyle name="常规 29 27" xfId="2753"/>
    <cellStyle name="常规 34 27" xfId="2754"/>
    <cellStyle name="常规 29 28" xfId="2755"/>
    <cellStyle name="常规 34 28" xfId="2756"/>
    <cellStyle name="常规 29 29" xfId="2757"/>
    <cellStyle name="常规 34 29" xfId="2758"/>
    <cellStyle name="常规 29 3" xfId="2759"/>
    <cellStyle name="常规 34 3" xfId="2760"/>
    <cellStyle name="常规 29 4" xfId="2761"/>
    <cellStyle name="常规 34 4" xfId="2762"/>
    <cellStyle name="常规 29 5" xfId="2763"/>
    <cellStyle name="常规 34 5" xfId="2764"/>
    <cellStyle name="常规 29 6" xfId="2765"/>
    <cellStyle name="常规 34 6" xfId="2766"/>
    <cellStyle name="常规 29 7" xfId="2767"/>
    <cellStyle name="常规 34 7" xfId="2768"/>
    <cellStyle name="常规 29 8" xfId="2769"/>
    <cellStyle name="常规 34 8" xfId="2770"/>
    <cellStyle name="常规 29 9" xfId="2771"/>
    <cellStyle name="常规 34 9" xfId="2772"/>
    <cellStyle name="常规 3" xfId="2773"/>
    <cellStyle name="常规 3 10" xfId="2774"/>
    <cellStyle name="常规 3 11" xfId="2775"/>
    <cellStyle name="常规 3 12" xfId="2776"/>
    <cellStyle name="常规_高中信息技术 22" xfId="2777"/>
    <cellStyle name="常规 3 13" xfId="2778"/>
    <cellStyle name="常规 3 14" xfId="2779"/>
    <cellStyle name="常规 3 15" xfId="2780"/>
    <cellStyle name="常规 3 20" xfId="2781"/>
    <cellStyle name="常规 3 16" xfId="2782"/>
    <cellStyle name="常规 3 21" xfId="2783"/>
    <cellStyle name="常规 3 17" xfId="2784"/>
    <cellStyle name="常规 3 22" xfId="2785"/>
    <cellStyle name="常规 3 18" xfId="2786"/>
    <cellStyle name="常规 3 23" xfId="2787"/>
    <cellStyle name="常规 3 19" xfId="2788"/>
    <cellStyle name="常规 3 24" xfId="2789"/>
    <cellStyle name="常规 3 2" xfId="2790"/>
    <cellStyle name="常规 3 25" xfId="2791"/>
    <cellStyle name="常规 3 26" xfId="2792"/>
    <cellStyle name="常规 3 27" xfId="2793"/>
    <cellStyle name="常规 3 28" xfId="2794"/>
    <cellStyle name="常规 3 29" xfId="2795"/>
    <cellStyle name="常规 3 3" xfId="2796"/>
    <cellStyle name="常规 3 4" xfId="2797"/>
    <cellStyle name="常规 3 5" xfId="2798"/>
    <cellStyle name="常规 3 6" xfId="2799"/>
    <cellStyle name="常规 3 7" xfId="2800"/>
    <cellStyle name="常规 3 8" xfId="2801"/>
    <cellStyle name="常规 3 9" xfId="2802"/>
    <cellStyle name="常规 35 10" xfId="2803"/>
    <cellStyle name="常规 40 10" xfId="2804"/>
    <cellStyle name="常规 35 11" xfId="2805"/>
    <cellStyle name="常规 40 11" xfId="2806"/>
    <cellStyle name="常规 35 12" xfId="2807"/>
    <cellStyle name="常规 40 12" xfId="2808"/>
    <cellStyle name="常规 35 13" xfId="2809"/>
    <cellStyle name="常规 40 13" xfId="2810"/>
    <cellStyle name="常规 35 2" xfId="2811"/>
    <cellStyle name="常规 40 2" xfId="2812"/>
    <cellStyle name="常规 35 3" xfId="2813"/>
    <cellStyle name="常规 40 3" xfId="2814"/>
    <cellStyle name="常规 35 4" xfId="2815"/>
    <cellStyle name="常规 40 4" xfId="2816"/>
    <cellStyle name="常规 35 5" xfId="2817"/>
    <cellStyle name="常规 40 5" xfId="2818"/>
    <cellStyle name="常规 35 6" xfId="2819"/>
    <cellStyle name="常规 40 6" xfId="2820"/>
    <cellStyle name="常规 35 7" xfId="2821"/>
    <cellStyle name="常规 40 7" xfId="2822"/>
    <cellStyle name="常规 35 8" xfId="2823"/>
    <cellStyle name="常规 40 8" xfId="2824"/>
    <cellStyle name="常规 35 9" xfId="2825"/>
    <cellStyle name="常规 40 9" xfId="2826"/>
    <cellStyle name="常规 36 10" xfId="2827"/>
    <cellStyle name="常规 41 10" xfId="2828"/>
    <cellStyle name="常规 36 11" xfId="2829"/>
    <cellStyle name="常规 41 11" xfId="2830"/>
    <cellStyle name="常规 36 12" xfId="2831"/>
    <cellStyle name="常规 41 12" xfId="2832"/>
    <cellStyle name="常规 36 13" xfId="2833"/>
    <cellStyle name="常规 41 13" xfId="2834"/>
    <cellStyle name="常规 36 2" xfId="2835"/>
    <cellStyle name="常规 41 2" xfId="2836"/>
    <cellStyle name="常规 36 3" xfId="2837"/>
    <cellStyle name="常规 41 3" xfId="2838"/>
    <cellStyle name="常规 36 4" xfId="2839"/>
    <cellStyle name="常规 41 4" xfId="2840"/>
    <cellStyle name="常规 36 5" xfId="2841"/>
    <cellStyle name="常规 41 5" xfId="2842"/>
    <cellStyle name="常规 36 6" xfId="2843"/>
    <cellStyle name="常规 41 6" xfId="2844"/>
    <cellStyle name="常规 36 7" xfId="2845"/>
    <cellStyle name="常规 41 7" xfId="2846"/>
    <cellStyle name="常规 36 8" xfId="2847"/>
    <cellStyle name="常规 41 8" xfId="2848"/>
    <cellStyle name="常规 36 9" xfId="2849"/>
    <cellStyle name="常规 41 9" xfId="2850"/>
    <cellStyle name="常规 37 10" xfId="2851"/>
    <cellStyle name="常规 42 10" xfId="2852"/>
    <cellStyle name="常规 37 11" xfId="2853"/>
    <cellStyle name="常规 42 11" xfId="2854"/>
    <cellStyle name="常规 37 12" xfId="2855"/>
    <cellStyle name="常规 42 12" xfId="2856"/>
    <cellStyle name="常规 37 13" xfId="2857"/>
    <cellStyle name="常规 42 13" xfId="2858"/>
    <cellStyle name="常规 37 2" xfId="2859"/>
    <cellStyle name="常规 42 2" xfId="2860"/>
    <cellStyle name="常规 37 3" xfId="2861"/>
    <cellStyle name="常规 42 3" xfId="2862"/>
    <cellStyle name="常规 37 4" xfId="2863"/>
    <cellStyle name="常规 42 4" xfId="2864"/>
    <cellStyle name="常规 37 5" xfId="2865"/>
    <cellStyle name="常规 42 5" xfId="2866"/>
    <cellStyle name="常规 37 6" xfId="2867"/>
    <cellStyle name="常规 42 6" xfId="2868"/>
    <cellStyle name="常规 37 7" xfId="2869"/>
    <cellStyle name="常规 42 7" xfId="2870"/>
    <cellStyle name="常规 37 8" xfId="2871"/>
    <cellStyle name="常规 42 8" xfId="2872"/>
    <cellStyle name="常规_小学英语 5" xfId="2873"/>
    <cellStyle name="常规 37 9" xfId="2874"/>
    <cellStyle name="常规 42 9" xfId="2875"/>
    <cellStyle name="常规 38 10" xfId="2876"/>
    <cellStyle name="常规 43 10" xfId="2877"/>
    <cellStyle name="常规 38 11" xfId="2878"/>
    <cellStyle name="常规 43 11" xfId="2879"/>
    <cellStyle name="常规 38 12" xfId="2880"/>
    <cellStyle name="常规 43 12" xfId="2881"/>
    <cellStyle name="常规 38 13" xfId="2882"/>
    <cellStyle name="常规 43 13" xfId="2883"/>
    <cellStyle name="常规 39 10" xfId="2884"/>
    <cellStyle name="常规 44 10" xfId="2885"/>
    <cellStyle name="常规 39 11" xfId="2886"/>
    <cellStyle name="常规 44 11" xfId="2887"/>
    <cellStyle name="常规 39 12" xfId="2888"/>
    <cellStyle name="常规 44 12" xfId="2889"/>
    <cellStyle name="常规 39 13" xfId="2890"/>
    <cellStyle name="常规 44 13" xfId="2891"/>
    <cellStyle name="常规 39 14" xfId="2892"/>
    <cellStyle name="常规 44 14" xfId="2893"/>
    <cellStyle name="常规 39 15" xfId="2894"/>
    <cellStyle name="常规 39 20" xfId="2895"/>
    <cellStyle name="常规 44 15" xfId="2896"/>
    <cellStyle name="常规 44 20" xfId="2897"/>
    <cellStyle name="常规 39 16" xfId="2898"/>
    <cellStyle name="常规 39 21" xfId="2899"/>
    <cellStyle name="常规 44 16" xfId="2900"/>
    <cellStyle name="常规 44 21" xfId="2901"/>
    <cellStyle name="常规 39 17" xfId="2902"/>
    <cellStyle name="常规 39 22" xfId="2903"/>
    <cellStyle name="常规 44 17" xfId="2904"/>
    <cellStyle name="常规 44 22" xfId="2905"/>
    <cellStyle name="常规 39 18" xfId="2906"/>
    <cellStyle name="常规 39 23" xfId="2907"/>
    <cellStyle name="常规 44 18" xfId="2908"/>
    <cellStyle name="常规 44 23" xfId="2909"/>
    <cellStyle name="常规 39 19" xfId="2910"/>
    <cellStyle name="常规 39 24" xfId="2911"/>
    <cellStyle name="常规 44 19" xfId="2912"/>
    <cellStyle name="常规 44 24" xfId="2913"/>
    <cellStyle name="常规 39 2" xfId="2914"/>
    <cellStyle name="常规 44 2" xfId="2915"/>
    <cellStyle name="常规 39 25" xfId="2916"/>
    <cellStyle name="常规 44 25" xfId="2917"/>
    <cellStyle name="常规 39 26" xfId="2918"/>
    <cellStyle name="常规 44 26" xfId="2919"/>
    <cellStyle name="常规 39 27" xfId="2920"/>
    <cellStyle name="常规 44 27" xfId="2921"/>
    <cellStyle name="常规 39 28" xfId="2922"/>
    <cellStyle name="常规 44 28" xfId="2923"/>
    <cellStyle name="常规 39 29" xfId="2924"/>
    <cellStyle name="常规 44 29" xfId="2925"/>
    <cellStyle name="常规 39 3" xfId="2926"/>
    <cellStyle name="常规 44 3" xfId="2927"/>
    <cellStyle name="常规 39 4" xfId="2928"/>
    <cellStyle name="常规 44 4" xfId="2929"/>
    <cellStyle name="常规 39 5" xfId="2930"/>
    <cellStyle name="常规 44 5" xfId="2931"/>
    <cellStyle name="常规 39 6" xfId="2932"/>
    <cellStyle name="常规 44 6" xfId="2933"/>
    <cellStyle name="常规 39 7" xfId="2934"/>
    <cellStyle name="常规 44 7" xfId="2935"/>
    <cellStyle name="常规 39 8" xfId="2936"/>
    <cellStyle name="常规 44 8" xfId="2937"/>
    <cellStyle name="常规 39 9" xfId="2938"/>
    <cellStyle name="常规 44 9" xfId="2939"/>
    <cellStyle name="常规 4" xfId="2940"/>
    <cellStyle name="常规 4 10" xfId="2941"/>
    <cellStyle name="常规 4 11" xfId="2942"/>
    <cellStyle name="常规 4 12" xfId="2943"/>
    <cellStyle name="常规 4 13" xfId="2944"/>
    <cellStyle name="常规 4 14" xfId="2945"/>
    <cellStyle name="常规 4 15" xfId="2946"/>
    <cellStyle name="常规 4 20" xfId="2947"/>
    <cellStyle name="常规 4 16" xfId="2948"/>
    <cellStyle name="常规 4 21" xfId="2949"/>
    <cellStyle name="常规 4 17" xfId="2950"/>
    <cellStyle name="常规 4 22" xfId="2951"/>
    <cellStyle name="常规 4 18" xfId="2952"/>
    <cellStyle name="常规 4 23" xfId="2953"/>
    <cellStyle name="常规 4 19" xfId="2954"/>
    <cellStyle name="常规 4 24" xfId="2955"/>
    <cellStyle name="常规 4 2" xfId="2956"/>
    <cellStyle name="常规 4 25" xfId="2957"/>
    <cellStyle name="常规 4 26" xfId="2958"/>
    <cellStyle name="常规 4 27" xfId="2959"/>
    <cellStyle name="常规 4 28" xfId="2960"/>
    <cellStyle name="常规 4 29" xfId="2961"/>
    <cellStyle name="常规 4 3" xfId="2962"/>
    <cellStyle name="常规 4 4" xfId="2963"/>
    <cellStyle name="常规 45 10" xfId="2964"/>
    <cellStyle name="常规 50 10" xfId="2965"/>
    <cellStyle name="常规 45 11" xfId="2966"/>
    <cellStyle name="常规 50 11" xfId="2967"/>
    <cellStyle name="常规 45 12" xfId="2968"/>
    <cellStyle name="常规 50 12" xfId="2969"/>
    <cellStyle name="常规 45 13" xfId="2970"/>
    <cellStyle name="常规 50 13" xfId="2971"/>
    <cellStyle name="常规 45 14" xfId="2972"/>
    <cellStyle name="常规 50 14" xfId="2973"/>
    <cellStyle name="常规 45 15" xfId="2974"/>
    <cellStyle name="常规 45 20" xfId="2975"/>
    <cellStyle name="常规 50 15" xfId="2976"/>
    <cellStyle name="常规 50 20" xfId="2977"/>
    <cellStyle name="常规 45 16" xfId="2978"/>
    <cellStyle name="常规 45 21" xfId="2979"/>
    <cellStyle name="常规 50 16" xfId="2980"/>
    <cellStyle name="常规 50 21" xfId="2981"/>
    <cellStyle name="常规 45 17" xfId="2982"/>
    <cellStyle name="常规 45 22" xfId="2983"/>
    <cellStyle name="常规 50 17" xfId="2984"/>
    <cellStyle name="常规 50 22" xfId="2985"/>
    <cellStyle name="常规 45 18" xfId="2986"/>
    <cellStyle name="常规 45 23" xfId="2987"/>
    <cellStyle name="常规 50 18" xfId="2988"/>
    <cellStyle name="常规 50 23" xfId="2989"/>
    <cellStyle name="常规 45 19" xfId="2990"/>
    <cellStyle name="常规 45 24" xfId="2991"/>
    <cellStyle name="常规 50 19" xfId="2992"/>
    <cellStyle name="常规 50 24" xfId="2993"/>
    <cellStyle name="常规 45 2" xfId="2994"/>
    <cellStyle name="常规 50 2" xfId="2995"/>
    <cellStyle name="常规 45 25" xfId="2996"/>
    <cellStyle name="常规 50 25" xfId="2997"/>
    <cellStyle name="常规 45 26" xfId="2998"/>
    <cellStyle name="常规 50 26" xfId="2999"/>
    <cellStyle name="常规 45 27" xfId="3000"/>
    <cellStyle name="常规 50 27" xfId="3001"/>
    <cellStyle name="常规 45 28" xfId="3002"/>
    <cellStyle name="常规 50 28" xfId="3003"/>
    <cellStyle name="常规 45 29" xfId="3004"/>
    <cellStyle name="常规 50 29" xfId="3005"/>
    <cellStyle name="常规 45 3" xfId="3006"/>
    <cellStyle name="常规 50 3" xfId="3007"/>
    <cellStyle name="常规 45 4" xfId="3008"/>
    <cellStyle name="常规 50 4" xfId="3009"/>
    <cellStyle name="常规 45 5" xfId="3010"/>
    <cellStyle name="常规 50 5" xfId="3011"/>
    <cellStyle name="常规 45 6" xfId="3012"/>
    <cellStyle name="常规 50 6" xfId="3013"/>
    <cellStyle name="常规 45 7" xfId="3014"/>
    <cellStyle name="常规 50 7" xfId="3015"/>
    <cellStyle name="常规 45 8" xfId="3016"/>
    <cellStyle name="常规 50 8" xfId="3017"/>
    <cellStyle name="常规 45 9" xfId="3018"/>
    <cellStyle name="常规 50 9" xfId="3019"/>
    <cellStyle name="常规 46 10" xfId="3020"/>
    <cellStyle name="常规 51 10" xfId="3021"/>
    <cellStyle name="常规 46 11" xfId="3022"/>
    <cellStyle name="常规 51 11" xfId="3023"/>
    <cellStyle name="常规 46 12" xfId="3024"/>
    <cellStyle name="常规 51 12" xfId="3025"/>
    <cellStyle name="常规 46 13" xfId="3026"/>
    <cellStyle name="常规 51 13" xfId="3027"/>
    <cellStyle name="常规 46 14" xfId="3028"/>
    <cellStyle name="常规 51 14" xfId="3029"/>
    <cellStyle name="常规 46 15" xfId="3030"/>
    <cellStyle name="常规 46 20" xfId="3031"/>
    <cellStyle name="常规 51 15" xfId="3032"/>
    <cellStyle name="常规 51 20" xfId="3033"/>
    <cellStyle name="常规 46 17" xfId="3034"/>
    <cellStyle name="常规 46 22" xfId="3035"/>
    <cellStyle name="常规 51 17" xfId="3036"/>
    <cellStyle name="常规 51 22" xfId="3037"/>
    <cellStyle name="常规 46 18" xfId="3038"/>
    <cellStyle name="常规 46 23" xfId="3039"/>
    <cellStyle name="常规 51 18" xfId="3040"/>
    <cellStyle name="常规 51 23" xfId="3041"/>
    <cellStyle name="常规 46 19" xfId="3042"/>
    <cellStyle name="常规 46 24" xfId="3043"/>
    <cellStyle name="常规 51 19" xfId="3044"/>
    <cellStyle name="常规 51 24" xfId="3045"/>
    <cellStyle name="常规 46 2" xfId="3046"/>
    <cellStyle name="常规 51 2" xfId="3047"/>
    <cellStyle name="常规 46 25" xfId="3048"/>
    <cellStyle name="常规 51 25" xfId="3049"/>
    <cellStyle name="常规 46 26" xfId="3050"/>
    <cellStyle name="常规 51 26" xfId="3051"/>
    <cellStyle name="常规 46 27" xfId="3052"/>
    <cellStyle name="常规 51 27" xfId="3053"/>
    <cellStyle name="常规 46 28" xfId="3054"/>
    <cellStyle name="常规 51 28" xfId="3055"/>
    <cellStyle name="常规 46 29" xfId="3056"/>
    <cellStyle name="常规 51 29" xfId="3057"/>
    <cellStyle name="常规 46 3" xfId="3058"/>
    <cellStyle name="常规 51 3" xfId="3059"/>
    <cellStyle name="常规 46 4" xfId="3060"/>
    <cellStyle name="常规 51 4" xfId="3061"/>
    <cellStyle name="常规 46 5" xfId="3062"/>
    <cellStyle name="常规 51 5" xfId="3063"/>
    <cellStyle name="常规 46 6" xfId="3064"/>
    <cellStyle name="常规 51 6" xfId="3065"/>
    <cellStyle name="常规 46 7" xfId="3066"/>
    <cellStyle name="常规 51 7" xfId="3067"/>
    <cellStyle name="常规 46 8" xfId="3068"/>
    <cellStyle name="常规 51 8" xfId="3069"/>
    <cellStyle name="常规 46 9" xfId="3070"/>
    <cellStyle name="常规 51 9" xfId="3071"/>
    <cellStyle name="常规 77 14" xfId="3072"/>
    <cellStyle name="常规 82 14" xfId="3073"/>
    <cellStyle name="常规 47" xfId="3074"/>
    <cellStyle name="常规 52" xfId="3075"/>
    <cellStyle name="常规 47 10" xfId="3076"/>
    <cellStyle name="常规 52 10" xfId="3077"/>
    <cellStyle name="常规 47 11" xfId="3078"/>
    <cellStyle name="常规 52 11" xfId="3079"/>
    <cellStyle name="常规 47 12" xfId="3080"/>
    <cellStyle name="常规 52 12" xfId="3081"/>
    <cellStyle name="常规 47 13" xfId="3082"/>
    <cellStyle name="常规 52 13" xfId="3083"/>
    <cellStyle name="常规 47 14" xfId="3084"/>
    <cellStyle name="常规 52 14" xfId="3085"/>
    <cellStyle name="常规 47 15" xfId="3086"/>
    <cellStyle name="常规 47 20" xfId="3087"/>
    <cellStyle name="常规 52 15" xfId="3088"/>
    <cellStyle name="常规 52 20" xfId="3089"/>
    <cellStyle name="常规 47 16" xfId="3090"/>
    <cellStyle name="常规 47 21" xfId="3091"/>
    <cellStyle name="常规 52 16" xfId="3092"/>
    <cellStyle name="常规 52 21" xfId="3093"/>
    <cellStyle name="常规 47 17" xfId="3094"/>
    <cellStyle name="常规 47 22" xfId="3095"/>
    <cellStyle name="常规 52 17" xfId="3096"/>
    <cellStyle name="常规 52 22" xfId="3097"/>
    <cellStyle name="常规 47 18" xfId="3098"/>
    <cellStyle name="常规 47 23" xfId="3099"/>
    <cellStyle name="常规 52 18" xfId="3100"/>
    <cellStyle name="常规 52 23" xfId="3101"/>
    <cellStyle name="常规 47 19" xfId="3102"/>
    <cellStyle name="常规 47 24" xfId="3103"/>
    <cellStyle name="常规 52 19" xfId="3104"/>
    <cellStyle name="常规 52 24" xfId="3105"/>
    <cellStyle name="常规 47 2" xfId="3106"/>
    <cellStyle name="常规 52 2" xfId="3107"/>
    <cellStyle name="常规 47 25" xfId="3108"/>
    <cellStyle name="常规 52 25" xfId="3109"/>
    <cellStyle name="常规 47 26" xfId="3110"/>
    <cellStyle name="常规 52 26" xfId="3111"/>
    <cellStyle name="常规 47 27" xfId="3112"/>
    <cellStyle name="常规 52 27" xfId="3113"/>
    <cellStyle name="常规 47 28" xfId="3114"/>
    <cellStyle name="常规 52 28" xfId="3115"/>
    <cellStyle name="常规 47 29" xfId="3116"/>
    <cellStyle name="常规 52 29" xfId="3117"/>
    <cellStyle name="常规 47 3" xfId="3118"/>
    <cellStyle name="常规 52 3" xfId="3119"/>
    <cellStyle name="常规 77 15" xfId="3120"/>
    <cellStyle name="常规 77 20" xfId="3121"/>
    <cellStyle name="常规 82 15" xfId="3122"/>
    <cellStyle name="常规 82 20" xfId="3123"/>
    <cellStyle name="常规 48" xfId="3124"/>
    <cellStyle name="常规 53" xfId="3125"/>
    <cellStyle name="常规 48 10" xfId="3126"/>
    <cellStyle name="常规 53 10" xfId="3127"/>
    <cellStyle name="常规 48 11" xfId="3128"/>
    <cellStyle name="常规 53 11" xfId="3129"/>
    <cellStyle name="常规 48 12" xfId="3130"/>
    <cellStyle name="常规 53 12" xfId="3131"/>
    <cellStyle name="常规 48 13" xfId="3132"/>
    <cellStyle name="常规 53 13" xfId="3133"/>
    <cellStyle name="常规 48 14" xfId="3134"/>
    <cellStyle name="常规 53 14" xfId="3135"/>
    <cellStyle name="常规 48 15" xfId="3136"/>
    <cellStyle name="常规 48 20" xfId="3137"/>
    <cellStyle name="常规 53 15" xfId="3138"/>
    <cellStyle name="常规 53 20" xfId="3139"/>
    <cellStyle name="常规 48 16" xfId="3140"/>
    <cellStyle name="常规 48 21" xfId="3141"/>
    <cellStyle name="常规 53 16" xfId="3142"/>
    <cellStyle name="常规 53 21" xfId="3143"/>
    <cellStyle name="常规 48 17" xfId="3144"/>
    <cellStyle name="常规 48 22" xfId="3145"/>
    <cellStyle name="常规 53 17" xfId="3146"/>
    <cellStyle name="常规 53 22" xfId="3147"/>
    <cellStyle name="常规 48 18" xfId="3148"/>
    <cellStyle name="常规 48 23" xfId="3149"/>
    <cellStyle name="常规 53 18" xfId="3150"/>
    <cellStyle name="常规 53 23" xfId="3151"/>
    <cellStyle name="常规 48 19" xfId="3152"/>
    <cellStyle name="常规 48 24" xfId="3153"/>
    <cellStyle name="常规 53 19" xfId="3154"/>
    <cellStyle name="常规 53 24" xfId="3155"/>
    <cellStyle name="常规 48 25" xfId="3156"/>
    <cellStyle name="常规 53 25" xfId="3157"/>
    <cellStyle name="常规 48 26" xfId="3158"/>
    <cellStyle name="常规 53 26" xfId="3159"/>
    <cellStyle name="常规 48 27" xfId="3160"/>
    <cellStyle name="常规 53 27" xfId="3161"/>
    <cellStyle name="常规 48 28" xfId="3162"/>
    <cellStyle name="常规 53 28" xfId="3163"/>
    <cellStyle name="常规 48 29" xfId="3164"/>
    <cellStyle name="常规 53 29" xfId="3165"/>
    <cellStyle name="常规 77 16" xfId="3166"/>
    <cellStyle name="常规 77 21" xfId="3167"/>
    <cellStyle name="常规 82 16" xfId="3168"/>
    <cellStyle name="常规 82 21" xfId="3169"/>
    <cellStyle name="常规 49" xfId="3170"/>
    <cellStyle name="常规 54" xfId="3171"/>
    <cellStyle name="常规 49 14" xfId="3172"/>
    <cellStyle name="常规 54 14" xfId="3173"/>
    <cellStyle name="常规 49 15" xfId="3174"/>
    <cellStyle name="常规 49 20" xfId="3175"/>
    <cellStyle name="常规 54 15" xfId="3176"/>
    <cellStyle name="常规 54 20" xfId="3177"/>
    <cellStyle name="常规 49 16" xfId="3178"/>
    <cellStyle name="常规 49 21" xfId="3179"/>
    <cellStyle name="常规 54 16" xfId="3180"/>
    <cellStyle name="常规 54 21" xfId="3181"/>
    <cellStyle name="常规 49 17" xfId="3182"/>
    <cellStyle name="常规 49 22" xfId="3183"/>
    <cellStyle name="常规 54 17" xfId="3184"/>
    <cellStyle name="常规 54 22" xfId="3185"/>
    <cellStyle name="常规 49 18" xfId="3186"/>
    <cellStyle name="常规 49 23" xfId="3187"/>
    <cellStyle name="常规 54 18" xfId="3188"/>
    <cellStyle name="常规 54 23" xfId="3189"/>
    <cellStyle name="常规 49 2" xfId="3190"/>
    <cellStyle name="常规 54 2" xfId="3191"/>
    <cellStyle name="常规 49 25" xfId="3192"/>
    <cellStyle name="常规 54 25" xfId="3193"/>
    <cellStyle name="常规 49 26" xfId="3194"/>
    <cellStyle name="常规 54 26" xfId="3195"/>
    <cellStyle name="常规 49 27" xfId="3196"/>
    <cellStyle name="常规 54 27" xfId="3197"/>
    <cellStyle name="常规 49 28" xfId="3198"/>
    <cellStyle name="常规 54 28" xfId="3199"/>
    <cellStyle name="常规 49 29" xfId="3200"/>
    <cellStyle name="常规 54 29" xfId="3201"/>
    <cellStyle name="常规 49 3" xfId="3202"/>
    <cellStyle name="常规 54 3" xfId="3203"/>
    <cellStyle name="常规 49 4" xfId="3204"/>
    <cellStyle name="常规 54 4" xfId="3205"/>
    <cellStyle name="常规 49 5" xfId="3206"/>
    <cellStyle name="常规 54 5" xfId="3207"/>
    <cellStyle name="常规 49 6" xfId="3208"/>
    <cellStyle name="常规 54 6" xfId="3209"/>
    <cellStyle name="常规 49 7" xfId="3210"/>
    <cellStyle name="常规 54 7" xfId="3211"/>
    <cellStyle name="常规 49 8" xfId="3212"/>
    <cellStyle name="常规 54 8" xfId="3213"/>
    <cellStyle name="常规 49 9" xfId="3214"/>
    <cellStyle name="常规 54 9" xfId="3215"/>
    <cellStyle name="常规 5" xfId="3216"/>
    <cellStyle name="常规 5 10" xfId="3217"/>
    <cellStyle name="常规 5 11" xfId="3218"/>
    <cellStyle name="常规 5 12" xfId="3219"/>
    <cellStyle name="常规 5 13" xfId="3220"/>
    <cellStyle name="常规 5 14" xfId="3221"/>
    <cellStyle name="常规 5 15" xfId="3222"/>
    <cellStyle name="常规 5 20" xfId="3223"/>
    <cellStyle name="常规 5 16" xfId="3224"/>
    <cellStyle name="常规 5 21" xfId="3225"/>
    <cellStyle name="常规 5 17" xfId="3226"/>
    <cellStyle name="常规 5 22" xfId="3227"/>
    <cellStyle name="常规 5 18" xfId="3228"/>
    <cellStyle name="常规 5 23" xfId="3229"/>
    <cellStyle name="常规 5 19" xfId="3230"/>
    <cellStyle name="常规 5 24" xfId="3231"/>
    <cellStyle name="常规 5 25" xfId="3232"/>
    <cellStyle name="常规 5 26" xfId="3233"/>
    <cellStyle name="常规 5 27" xfId="3234"/>
    <cellStyle name="常规 5 28" xfId="3235"/>
    <cellStyle name="常规 5 29" xfId="3236"/>
    <cellStyle name="常规 77 17" xfId="3237"/>
    <cellStyle name="常规 77 22" xfId="3238"/>
    <cellStyle name="常规 82 17" xfId="3239"/>
    <cellStyle name="常规 82 22" xfId="3240"/>
    <cellStyle name="常规 55" xfId="3241"/>
    <cellStyle name="常规 60" xfId="3242"/>
    <cellStyle name="常规 55 14" xfId="3243"/>
    <cellStyle name="常规 60 14" xfId="3244"/>
    <cellStyle name="常规 55 15" xfId="3245"/>
    <cellStyle name="常规 55 20" xfId="3246"/>
    <cellStyle name="常规 60 15" xfId="3247"/>
    <cellStyle name="常规 60 20" xfId="3248"/>
    <cellStyle name="常规 55 16" xfId="3249"/>
    <cellStyle name="常规 55 21" xfId="3250"/>
    <cellStyle name="常规 60 16" xfId="3251"/>
    <cellStyle name="常规 60 21" xfId="3252"/>
    <cellStyle name="常规 55 17" xfId="3253"/>
    <cellStyle name="常规 55 22" xfId="3254"/>
    <cellStyle name="常规 60 17" xfId="3255"/>
    <cellStyle name="常规 60 22" xfId="3256"/>
    <cellStyle name="常规 55 18" xfId="3257"/>
    <cellStyle name="常规 55 23" xfId="3258"/>
    <cellStyle name="常规 60 18" xfId="3259"/>
    <cellStyle name="常规 60 23" xfId="3260"/>
    <cellStyle name="常规 55 19" xfId="3261"/>
    <cellStyle name="常规 55 24" xfId="3262"/>
    <cellStyle name="常规 60 19" xfId="3263"/>
    <cellStyle name="常规 60 24" xfId="3264"/>
    <cellStyle name="常规 55 2" xfId="3265"/>
    <cellStyle name="常规 60 2" xfId="3266"/>
    <cellStyle name="常规 55 25" xfId="3267"/>
    <cellStyle name="常规 60 25" xfId="3268"/>
    <cellStyle name="常规 55 26" xfId="3269"/>
    <cellStyle name="常规 60 26" xfId="3270"/>
    <cellStyle name="常规 55 27" xfId="3271"/>
    <cellStyle name="常规 60 27" xfId="3272"/>
    <cellStyle name="常规 55 28" xfId="3273"/>
    <cellStyle name="常规 60 28" xfId="3274"/>
    <cellStyle name="常规 55 29" xfId="3275"/>
    <cellStyle name="常规 60 29" xfId="3276"/>
    <cellStyle name="常规 55 3" xfId="3277"/>
    <cellStyle name="常规 60 3" xfId="3278"/>
    <cellStyle name="常规 55 4" xfId="3279"/>
    <cellStyle name="常规 60 4" xfId="3280"/>
    <cellStyle name="常规 55 5" xfId="3281"/>
    <cellStyle name="常规 60 5" xfId="3282"/>
    <cellStyle name="常规 55 6" xfId="3283"/>
    <cellStyle name="常规 60 6" xfId="3284"/>
    <cellStyle name="常规 55 7" xfId="3285"/>
    <cellStyle name="常规 60 7" xfId="3286"/>
    <cellStyle name="常规 55 8" xfId="3287"/>
    <cellStyle name="常规 60 8" xfId="3288"/>
    <cellStyle name="常规 55 9" xfId="3289"/>
    <cellStyle name="常规 60 9" xfId="3290"/>
    <cellStyle name="常规 77 18" xfId="3291"/>
    <cellStyle name="常规 77 23" xfId="3292"/>
    <cellStyle name="常规 82 18" xfId="3293"/>
    <cellStyle name="常规 82 23" xfId="3294"/>
    <cellStyle name="常规 56" xfId="3295"/>
    <cellStyle name="常规 61" xfId="3296"/>
    <cellStyle name="常规 56 14" xfId="3297"/>
    <cellStyle name="常规 61 14" xfId="3298"/>
    <cellStyle name="常规 56 15" xfId="3299"/>
    <cellStyle name="常规 56 20" xfId="3300"/>
    <cellStyle name="常规 61 15" xfId="3301"/>
    <cellStyle name="常规 61 20" xfId="3302"/>
    <cellStyle name="常规 56 16" xfId="3303"/>
    <cellStyle name="常规 56 21" xfId="3304"/>
    <cellStyle name="常规 61 16" xfId="3305"/>
    <cellStyle name="常规 61 21" xfId="3306"/>
    <cellStyle name="常规 56 17" xfId="3307"/>
    <cellStyle name="常规 56 22" xfId="3308"/>
    <cellStyle name="常规 61 17" xfId="3309"/>
    <cellStyle name="常规 61 22" xfId="3310"/>
    <cellStyle name="常规 56 18" xfId="3311"/>
    <cellStyle name="常规 56 23" xfId="3312"/>
    <cellStyle name="常规 61 18" xfId="3313"/>
    <cellStyle name="常规 61 23" xfId="3314"/>
    <cellStyle name="常规 56 19" xfId="3315"/>
    <cellStyle name="常规 56 24" xfId="3316"/>
    <cellStyle name="常规 61 19" xfId="3317"/>
    <cellStyle name="常规 61 24" xfId="3318"/>
    <cellStyle name="常规 56 2" xfId="3319"/>
    <cellStyle name="常规 61 2" xfId="3320"/>
    <cellStyle name="常规 56 25" xfId="3321"/>
    <cellStyle name="常规 61 25" xfId="3322"/>
    <cellStyle name="常规 56 26" xfId="3323"/>
    <cellStyle name="常规 61 26" xfId="3324"/>
    <cellStyle name="常规 56 27" xfId="3325"/>
    <cellStyle name="常规 61 27" xfId="3326"/>
    <cellStyle name="常规 56 28" xfId="3327"/>
    <cellStyle name="常规 61 28" xfId="3328"/>
    <cellStyle name="常规 56 29" xfId="3329"/>
    <cellStyle name="常规 61 29" xfId="3330"/>
    <cellStyle name="常规 56 3" xfId="3331"/>
    <cellStyle name="常规 61 3" xfId="3332"/>
    <cellStyle name="常规 56 4" xfId="3333"/>
    <cellStyle name="常规 61 4" xfId="3334"/>
    <cellStyle name="常规 56 5" xfId="3335"/>
    <cellStyle name="常规 61 5" xfId="3336"/>
    <cellStyle name="常规 56 6" xfId="3337"/>
    <cellStyle name="常规 61 6" xfId="3338"/>
    <cellStyle name="常规 56 7" xfId="3339"/>
    <cellStyle name="常规 61 7" xfId="3340"/>
    <cellStyle name="常规 56 8" xfId="3341"/>
    <cellStyle name="常规 61 8" xfId="3342"/>
    <cellStyle name="常规 56 9" xfId="3343"/>
    <cellStyle name="常规 61 9" xfId="3344"/>
    <cellStyle name="常规 77 19" xfId="3345"/>
    <cellStyle name="常规 77 24" xfId="3346"/>
    <cellStyle name="常规 82 19" xfId="3347"/>
    <cellStyle name="常规 82 24" xfId="3348"/>
    <cellStyle name="常规 57" xfId="3349"/>
    <cellStyle name="常规 62" xfId="3350"/>
    <cellStyle name="常规 57 14" xfId="3351"/>
    <cellStyle name="常规 62 14" xfId="3352"/>
    <cellStyle name="常规 57 15" xfId="3353"/>
    <cellStyle name="常规 57 20" xfId="3354"/>
    <cellStyle name="常规 62 15" xfId="3355"/>
    <cellStyle name="常规 62 20" xfId="3356"/>
    <cellStyle name="常规 57 16" xfId="3357"/>
    <cellStyle name="常规 57 21" xfId="3358"/>
    <cellStyle name="常规 62 16" xfId="3359"/>
    <cellStyle name="常规 62 21" xfId="3360"/>
    <cellStyle name="常规 57 17" xfId="3361"/>
    <cellStyle name="常规 57 22" xfId="3362"/>
    <cellStyle name="常规 62 17" xfId="3363"/>
    <cellStyle name="常规 62 22" xfId="3364"/>
    <cellStyle name="常规 57 18" xfId="3365"/>
    <cellStyle name="常规 57 23" xfId="3366"/>
    <cellStyle name="常规 62 18" xfId="3367"/>
    <cellStyle name="常规 62 23" xfId="3368"/>
    <cellStyle name="常规 57 19" xfId="3369"/>
    <cellStyle name="常规 57 24" xfId="3370"/>
    <cellStyle name="常规 62 19" xfId="3371"/>
    <cellStyle name="常规 62 24" xfId="3372"/>
    <cellStyle name="常规 57 2" xfId="3373"/>
    <cellStyle name="常规 62 2" xfId="3374"/>
    <cellStyle name="常规 57 25" xfId="3375"/>
    <cellStyle name="常规 62 25" xfId="3376"/>
    <cellStyle name="常规 57 26" xfId="3377"/>
    <cellStyle name="常规 62 26" xfId="3378"/>
    <cellStyle name="常规 57 27" xfId="3379"/>
    <cellStyle name="常规 62 27" xfId="3380"/>
    <cellStyle name="常规 57 28" xfId="3381"/>
    <cellStyle name="常规 62 28" xfId="3382"/>
    <cellStyle name="常规 57 29" xfId="3383"/>
    <cellStyle name="常规 62 29" xfId="3384"/>
    <cellStyle name="常规 57 3" xfId="3385"/>
    <cellStyle name="常规 62 3" xfId="3386"/>
    <cellStyle name="常规 77 25" xfId="3387"/>
    <cellStyle name="常规 82 25" xfId="3388"/>
    <cellStyle name="常规 58" xfId="3389"/>
    <cellStyle name="常规 63" xfId="3390"/>
    <cellStyle name="常规 58 14" xfId="3391"/>
    <cellStyle name="常规 63 14" xfId="3392"/>
    <cellStyle name="常规 58 15" xfId="3393"/>
    <cellStyle name="常规 58 20" xfId="3394"/>
    <cellStyle name="常规 63 15" xfId="3395"/>
    <cellStyle name="常规 63 20" xfId="3396"/>
    <cellStyle name="常规 58 16" xfId="3397"/>
    <cellStyle name="常规 58 21" xfId="3398"/>
    <cellStyle name="常规 63 16" xfId="3399"/>
    <cellStyle name="常规 63 21" xfId="3400"/>
    <cellStyle name="常规 58 17" xfId="3401"/>
    <cellStyle name="常规 58 22" xfId="3402"/>
    <cellStyle name="常规 63 17" xfId="3403"/>
    <cellStyle name="常规 63 22" xfId="3404"/>
    <cellStyle name="常规 58 18" xfId="3405"/>
    <cellStyle name="常规 58 23" xfId="3406"/>
    <cellStyle name="常规 63 18" xfId="3407"/>
    <cellStyle name="常规 63 23" xfId="3408"/>
    <cellStyle name="常规 58 19" xfId="3409"/>
    <cellStyle name="常规 58 24" xfId="3410"/>
    <cellStyle name="常规 63 19" xfId="3411"/>
    <cellStyle name="常规 63 24" xfId="3412"/>
    <cellStyle name="常规 58 25" xfId="3413"/>
    <cellStyle name="常规 63 25" xfId="3414"/>
    <cellStyle name="常规 58 26" xfId="3415"/>
    <cellStyle name="常规 63 26" xfId="3416"/>
    <cellStyle name="常规 58 27" xfId="3417"/>
    <cellStyle name="常规 63 27" xfId="3418"/>
    <cellStyle name="常规 58 28" xfId="3419"/>
    <cellStyle name="常规 63 28" xfId="3420"/>
    <cellStyle name="常规 58 29" xfId="3421"/>
    <cellStyle name="常规 63 29" xfId="3422"/>
    <cellStyle name="常规 77 26" xfId="3423"/>
    <cellStyle name="常规 82 26" xfId="3424"/>
    <cellStyle name="常规 59" xfId="3425"/>
    <cellStyle name="常规 64" xfId="3426"/>
    <cellStyle name="常规 59 14" xfId="3427"/>
    <cellStyle name="常规 64 14" xfId="3428"/>
    <cellStyle name="常规 59 15" xfId="3429"/>
    <cellStyle name="常规 59 20" xfId="3430"/>
    <cellStyle name="常规 64 15" xfId="3431"/>
    <cellStyle name="常规 64 20" xfId="3432"/>
    <cellStyle name="常规 59 16" xfId="3433"/>
    <cellStyle name="常规 59 21" xfId="3434"/>
    <cellStyle name="常规 64 16" xfId="3435"/>
    <cellStyle name="常规 64 21" xfId="3436"/>
    <cellStyle name="常规 59 17" xfId="3437"/>
    <cellStyle name="常规 59 22" xfId="3438"/>
    <cellStyle name="常规 64 17" xfId="3439"/>
    <cellStyle name="常规 64 22" xfId="3440"/>
    <cellStyle name="常规 59 18" xfId="3441"/>
    <cellStyle name="常规 59 23" xfId="3442"/>
    <cellStyle name="常规 64 18" xfId="3443"/>
    <cellStyle name="常规 64 23" xfId="3444"/>
    <cellStyle name="常规 59 19" xfId="3445"/>
    <cellStyle name="常规 59 24" xfId="3446"/>
    <cellStyle name="常规 64 19" xfId="3447"/>
    <cellStyle name="常规 64 24" xfId="3448"/>
    <cellStyle name="常规 59 2" xfId="3449"/>
    <cellStyle name="常规 64 2" xfId="3450"/>
    <cellStyle name="常规 59 25" xfId="3451"/>
    <cellStyle name="常规 64 25" xfId="3452"/>
    <cellStyle name="常规 59 26" xfId="3453"/>
    <cellStyle name="常规 64 26" xfId="3454"/>
    <cellStyle name="常规 59 27" xfId="3455"/>
    <cellStyle name="常规 64 27" xfId="3456"/>
    <cellStyle name="常规 59 28" xfId="3457"/>
    <cellStyle name="常规 64 28" xfId="3458"/>
    <cellStyle name="常规 59 29" xfId="3459"/>
    <cellStyle name="常规 64 29" xfId="3460"/>
    <cellStyle name="常规 59 3" xfId="3461"/>
    <cellStyle name="常规 64 3" xfId="3462"/>
    <cellStyle name="常规 59 4" xfId="3463"/>
    <cellStyle name="常规 64 4" xfId="3464"/>
    <cellStyle name="常规 59 5" xfId="3465"/>
    <cellStyle name="常规 64 5" xfId="3466"/>
    <cellStyle name="常规 59 6" xfId="3467"/>
    <cellStyle name="常规 64 6" xfId="3468"/>
    <cellStyle name="常规 59 7" xfId="3469"/>
    <cellStyle name="常规 64 7" xfId="3470"/>
    <cellStyle name="常规 59 8" xfId="3471"/>
    <cellStyle name="常规 64 8" xfId="3472"/>
    <cellStyle name="常规 59 9" xfId="3473"/>
    <cellStyle name="常规 64 9" xfId="3474"/>
    <cellStyle name="常规 6" xfId="3475"/>
    <cellStyle name="常规 6 10" xfId="3476"/>
    <cellStyle name="常规 6 11" xfId="3477"/>
    <cellStyle name="常规 6 12" xfId="3478"/>
    <cellStyle name="常规 6 13" xfId="3479"/>
    <cellStyle name="常规 6 14" xfId="3480"/>
    <cellStyle name="常规 6 15" xfId="3481"/>
    <cellStyle name="常规 6 20" xfId="3482"/>
    <cellStyle name="常规 6 16" xfId="3483"/>
    <cellStyle name="常规 6 21" xfId="3484"/>
    <cellStyle name="常规 6 17" xfId="3485"/>
    <cellStyle name="常规 6 22" xfId="3486"/>
    <cellStyle name="常规 6 18" xfId="3487"/>
    <cellStyle name="常规 6 23" xfId="3488"/>
    <cellStyle name="常规 6 19" xfId="3489"/>
    <cellStyle name="常规 6 24" xfId="3490"/>
    <cellStyle name="常规 75 26" xfId="3491"/>
    <cellStyle name="常规 80 26" xfId="3492"/>
    <cellStyle name="常规 6 2" xfId="3493"/>
    <cellStyle name="常规 6 25" xfId="3494"/>
    <cellStyle name="常规 6 26" xfId="3495"/>
    <cellStyle name="常规 6 27" xfId="3496"/>
    <cellStyle name="常规 6 28" xfId="3497"/>
    <cellStyle name="常规 6 29" xfId="3498"/>
    <cellStyle name="常规 75 27" xfId="3499"/>
    <cellStyle name="常规 80 27" xfId="3500"/>
    <cellStyle name="常规 6 3" xfId="3501"/>
    <cellStyle name="常规 75 28" xfId="3502"/>
    <cellStyle name="常规 80 28" xfId="3503"/>
    <cellStyle name="常规 6 4" xfId="3504"/>
    <cellStyle name="常规 6 6" xfId="3505"/>
    <cellStyle name="常规 6 7" xfId="3506"/>
    <cellStyle name="常规 6 8" xfId="3507"/>
    <cellStyle name="常规 6 9" xfId="3508"/>
    <cellStyle name="常规 77 27" xfId="3509"/>
    <cellStyle name="常规 82 27" xfId="3510"/>
    <cellStyle name="常规 65" xfId="3511"/>
    <cellStyle name="常规 70" xfId="3512"/>
    <cellStyle name="常规 65 14" xfId="3513"/>
    <cellStyle name="常规 70 14" xfId="3514"/>
    <cellStyle name="常规 65 15" xfId="3515"/>
    <cellStyle name="常规 65 20" xfId="3516"/>
    <cellStyle name="常规 70 15" xfId="3517"/>
    <cellStyle name="常规 70 20" xfId="3518"/>
    <cellStyle name="常规 65 16" xfId="3519"/>
    <cellStyle name="常规 65 21" xfId="3520"/>
    <cellStyle name="常规 70 16" xfId="3521"/>
    <cellStyle name="常规 70 21" xfId="3522"/>
    <cellStyle name="常规 65 17" xfId="3523"/>
    <cellStyle name="常规 65 22" xfId="3524"/>
    <cellStyle name="常规 70 17" xfId="3525"/>
    <cellStyle name="常规 70 22" xfId="3526"/>
    <cellStyle name="常规 65 18" xfId="3527"/>
    <cellStyle name="常规 65 23" xfId="3528"/>
    <cellStyle name="常规 70 18" xfId="3529"/>
    <cellStyle name="常规 70 23" xfId="3530"/>
    <cellStyle name="常规 65 19" xfId="3531"/>
    <cellStyle name="常规 65 24" xfId="3532"/>
    <cellStyle name="常规 70 19" xfId="3533"/>
    <cellStyle name="常规 70 24" xfId="3534"/>
    <cellStyle name="常规 65 25" xfId="3535"/>
    <cellStyle name="常规 70 25" xfId="3536"/>
    <cellStyle name="常规 65 26" xfId="3537"/>
    <cellStyle name="常规 70 26" xfId="3538"/>
    <cellStyle name="常规 65 27" xfId="3539"/>
    <cellStyle name="常规 70 27" xfId="3540"/>
    <cellStyle name="常规 65 28" xfId="3541"/>
    <cellStyle name="常规 70 28" xfId="3542"/>
    <cellStyle name="常规 65 5" xfId="3543"/>
    <cellStyle name="常规 70 5" xfId="3544"/>
    <cellStyle name="常规 65 6" xfId="3545"/>
    <cellStyle name="常规 70 6" xfId="3546"/>
    <cellStyle name="常规 65 7" xfId="3547"/>
    <cellStyle name="常规 70 7" xfId="3548"/>
    <cellStyle name="常规 65 8" xfId="3549"/>
    <cellStyle name="常规 70 8" xfId="3550"/>
    <cellStyle name="常规 65 9" xfId="3551"/>
    <cellStyle name="常规 70 9" xfId="3552"/>
    <cellStyle name="常规 66 14" xfId="3553"/>
    <cellStyle name="常规 71 14" xfId="3554"/>
    <cellStyle name="常规 66 15" xfId="3555"/>
    <cellStyle name="常规 66 20" xfId="3556"/>
    <cellStyle name="常规 71 15" xfId="3557"/>
    <cellStyle name="常规 71 20" xfId="3558"/>
    <cellStyle name="常规 66 16" xfId="3559"/>
    <cellStyle name="常规 66 21" xfId="3560"/>
    <cellStyle name="常规 71 16" xfId="3561"/>
    <cellStyle name="常规 71 21" xfId="3562"/>
    <cellStyle name="常规 66 17" xfId="3563"/>
    <cellStyle name="常规 66 22" xfId="3564"/>
    <cellStyle name="常规 71 17" xfId="3565"/>
    <cellStyle name="常规 71 22" xfId="3566"/>
    <cellStyle name="常规 66 18" xfId="3567"/>
    <cellStyle name="常规 66 23" xfId="3568"/>
    <cellStyle name="常规 71 18" xfId="3569"/>
    <cellStyle name="常规 71 23" xfId="3570"/>
    <cellStyle name="常规 66 19" xfId="3571"/>
    <cellStyle name="常规 66 24" xfId="3572"/>
    <cellStyle name="常规 71 19" xfId="3573"/>
    <cellStyle name="常规 71 24" xfId="3574"/>
    <cellStyle name="常规 66 25" xfId="3575"/>
    <cellStyle name="常规 71 25" xfId="3576"/>
    <cellStyle name="常规 66 26" xfId="3577"/>
    <cellStyle name="常规 71 26" xfId="3578"/>
    <cellStyle name="常规 66 27" xfId="3579"/>
    <cellStyle name="常规 71 27" xfId="3580"/>
    <cellStyle name="常规 66 28" xfId="3581"/>
    <cellStyle name="常规 71 28" xfId="3582"/>
    <cellStyle name="常规 66 29" xfId="3583"/>
    <cellStyle name="常规 71 29" xfId="3584"/>
    <cellStyle name="常规 66 5" xfId="3585"/>
    <cellStyle name="常规 71 5" xfId="3586"/>
    <cellStyle name="常规 66 6" xfId="3587"/>
    <cellStyle name="常规 71 6" xfId="3588"/>
    <cellStyle name="常规 66 7" xfId="3589"/>
    <cellStyle name="常规 71 7" xfId="3590"/>
    <cellStyle name="常规 66 8" xfId="3591"/>
    <cellStyle name="常规 71 8" xfId="3592"/>
    <cellStyle name="常规 66 9" xfId="3593"/>
    <cellStyle name="常规 71 9" xfId="3594"/>
    <cellStyle name="常规 67 14" xfId="3595"/>
    <cellStyle name="常规 72 14" xfId="3596"/>
    <cellStyle name="常规 67 15" xfId="3597"/>
    <cellStyle name="常规 67 20" xfId="3598"/>
    <cellStyle name="常规 72 15" xfId="3599"/>
    <cellStyle name="常规 72 20" xfId="3600"/>
    <cellStyle name="常规 67 16" xfId="3601"/>
    <cellStyle name="常规 67 21" xfId="3602"/>
    <cellStyle name="常规 72 16" xfId="3603"/>
    <cellStyle name="常规 72 21" xfId="3604"/>
    <cellStyle name="常规 67 17" xfId="3605"/>
    <cellStyle name="常规 67 22" xfId="3606"/>
    <cellStyle name="常规 72 17" xfId="3607"/>
    <cellStyle name="常规 72 22" xfId="3608"/>
    <cellStyle name="常规 67 18" xfId="3609"/>
    <cellStyle name="常规 67 23" xfId="3610"/>
    <cellStyle name="常规 72 18" xfId="3611"/>
    <cellStyle name="常规 72 23" xfId="3612"/>
    <cellStyle name="常规 67 19" xfId="3613"/>
    <cellStyle name="常规 67 24" xfId="3614"/>
    <cellStyle name="常规 72 19" xfId="3615"/>
    <cellStyle name="常规 72 24" xfId="3616"/>
    <cellStyle name="常规 67 25" xfId="3617"/>
    <cellStyle name="常规 72 25" xfId="3618"/>
    <cellStyle name="常规 67 26" xfId="3619"/>
    <cellStyle name="常规 72 26" xfId="3620"/>
    <cellStyle name="常规 67 27" xfId="3621"/>
    <cellStyle name="常规 72 27" xfId="3622"/>
    <cellStyle name="常规 67 28" xfId="3623"/>
    <cellStyle name="常规 72 28" xfId="3624"/>
    <cellStyle name="常规 67 29" xfId="3625"/>
    <cellStyle name="常规 72 29" xfId="3626"/>
    <cellStyle name="常规 68 14" xfId="3627"/>
    <cellStyle name="常规 73 14" xfId="3628"/>
    <cellStyle name="常规 68 15" xfId="3629"/>
    <cellStyle name="常规 68 20" xfId="3630"/>
    <cellStyle name="常规 73 15" xfId="3631"/>
    <cellStyle name="常规 73 20" xfId="3632"/>
    <cellStyle name="常规 68 16" xfId="3633"/>
    <cellStyle name="常规 68 21" xfId="3634"/>
    <cellStyle name="常规 73 16" xfId="3635"/>
    <cellStyle name="常规 73 21" xfId="3636"/>
    <cellStyle name="常规 68 17" xfId="3637"/>
    <cellStyle name="常规 68 22" xfId="3638"/>
    <cellStyle name="常规 73 17" xfId="3639"/>
    <cellStyle name="常规 73 22" xfId="3640"/>
    <cellStyle name="常规 68 18" xfId="3641"/>
    <cellStyle name="常规 68 23" xfId="3642"/>
    <cellStyle name="常规 73 18" xfId="3643"/>
    <cellStyle name="常规 73 23" xfId="3644"/>
    <cellStyle name="常规 68 19" xfId="3645"/>
    <cellStyle name="常规 68 24" xfId="3646"/>
    <cellStyle name="常规 73 19" xfId="3647"/>
    <cellStyle name="常规 73 24" xfId="3648"/>
    <cellStyle name="常规 68 25" xfId="3649"/>
    <cellStyle name="常规 73 25" xfId="3650"/>
    <cellStyle name="常规 68 26" xfId="3651"/>
    <cellStyle name="常规 73 26" xfId="3652"/>
    <cellStyle name="常规 68 27" xfId="3653"/>
    <cellStyle name="常规 73 27" xfId="3654"/>
    <cellStyle name="常规 68 28" xfId="3655"/>
    <cellStyle name="常规 73 28" xfId="3656"/>
    <cellStyle name="常规 68 29" xfId="3657"/>
    <cellStyle name="常规 73 29" xfId="3658"/>
    <cellStyle name="常规 69 14" xfId="3659"/>
    <cellStyle name="常规 74 14" xfId="3660"/>
    <cellStyle name="常规 69 15" xfId="3661"/>
    <cellStyle name="常规 69 20" xfId="3662"/>
    <cellStyle name="常规 74 15" xfId="3663"/>
    <cellStyle name="常规 74 20" xfId="3664"/>
    <cellStyle name="常规 69 16" xfId="3665"/>
    <cellStyle name="常规 69 21" xfId="3666"/>
    <cellStyle name="常规 74 16" xfId="3667"/>
    <cellStyle name="常规 74 21" xfId="3668"/>
    <cellStyle name="常规 69 17" xfId="3669"/>
    <cellStyle name="常规 69 22" xfId="3670"/>
    <cellStyle name="常规 74 17" xfId="3671"/>
    <cellStyle name="常规 74 22" xfId="3672"/>
    <cellStyle name="常规 69 18" xfId="3673"/>
    <cellStyle name="常规 69 23" xfId="3674"/>
    <cellStyle name="常规 74 18" xfId="3675"/>
    <cellStyle name="常规 74 23" xfId="3676"/>
    <cellStyle name="常规 69 19" xfId="3677"/>
    <cellStyle name="常规 69 24" xfId="3678"/>
    <cellStyle name="常规 74 19" xfId="3679"/>
    <cellStyle name="常规 74 24" xfId="3680"/>
    <cellStyle name="常规 69 25" xfId="3681"/>
    <cellStyle name="常规 74 25" xfId="3682"/>
    <cellStyle name="常规 69 26" xfId="3683"/>
    <cellStyle name="常规 74 26" xfId="3684"/>
    <cellStyle name="常规 69 27" xfId="3685"/>
    <cellStyle name="常规 74 27" xfId="3686"/>
    <cellStyle name="常规 69 28" xfId="3687"/>
    <cellStyle name="常规 74 28" xfId="3688"/>
    <cellStyle name="常规 69 29" xfId="3689"/>
    <cellStyle name="常规 74 29" xfId="3690"/>
    <cellStyle name="常规 69 5" xfId="3691"/>
    <cellStyle name="常规 74 5" xfId="3692"/>
    <cellStyle name="常规 69 6" xfId="3693"/>
    <cellStyle name="常规 74 6" xfId="3694"/>
    <cellStyle name="常规 69 7" xfId="3695"/>
    <cellStyle name="常规 74 7" xfId="3696"/>
    <cellStyle name="常规 69 8" xfId="3697"/>
    <cellStyle name="常规 74 8" xfId="3698"/>
    <cellStyle name="常规 69 9" xfId="3699"/>
    <cellStyle name="常规 74 9" xfId="3700"/>
    <cellStyle name="常规 7" xfId="3701"/>
    <cellStyle name="常规_小学英语 6" xfId="3702"/>
    <cellStyle name="常规 7 10" xfId="3703"/>
    <cellStyle name="常规 7 11" xfId="3704"/>
    <cellStyle name="常规 7 12" xfId="3705"/>
    <cellStyle name="常规 7 13" xfId="3706"/>
    <cellStyle name="常规 7 14" xfId="3707"/>
    <cellStyle name="常规 7 15" xfId="3708"/>
    <cellStyle name="常规 7 20" xfId="3709"/>
    <cellStyle name="常规 7 16" xfId="3710"/>
    <cellStyle name="常规 7 21" xfId="3711"/>
    <cellStyle name="常规 7 17" xfId="3712"/>
    <cellStyle name="常规 7 22" xfId="3713"/>
    <cellStyle name="常规 7 18" xfId="3714"/>
    <cellStyle name="常规 7 23" xfId="3715"/>
    <cellStyle name="常规 7 19" xfId="3716"/>
    <cellStyle name="常规 7 24" xfId="3717"/>
    <cellStyle name="常规 7 2" xfId="3718"/>
    <cellStyle name="常规 7 3" xfId="3719"/>
    <cellStyle name="常规 75 14" xfId="3720"/>
    <cellStyle name="常规 80 14" xfId="3721"/>
    <cellStyle name="常规 75 15" xfId="3722"/>
    <cellStyle name="常规 75 20" xfId="3723"/>
    <cellStyle name="常规 80 15" xfId="3724"/>
    <cellStyle name="常规 80 20" xfId="3725"/>
    <cellStyle name="常规 75 16" xfId="3726"/>
    <cellStyle name="常规 75 21" xfId="3727"/>
    <cellStyle name="常规 80 16" xfId="3728"/>
    <cellStyle name="常规 80 21" xfId="3729"/>
    <cellStyle name="常规 75 17" xfId="3730"/>
    <cellStyle name="常规 75 22" xfId="3731"/>
    <cellStyle name="常规 80 17" xfId="3732"/>
    <cellStyle name="常规 80 22" xfId="3733"/>
    <cellStyle name="常规 75 18" xfId="3734"/>
    <cellStyle name="常规 75 23" xfId="3735"/>
    <cellStyle name="常规 80 18" xfId="3736"/>
    <cellStyle name="常规 80 23" xfId="3737"/>
    <cellStyle name="常规 75 19" xfId="3738"/>
    <cellStyle name="常规 75 24" xfId="3739"/>
    <cellStyle name="常规 80 19" xfId="3740"/>
    <cellStyle name="常规 80 24" xfId="3741"/>
    <cellStyle name="常规 75 25" xfId="3742"/>
    <cellStyle name="常规 80 25" xfId="3743"/>
    <cellStyle name="常规 75 5" xfId="3744"/>
    <cellStyle name="常规 80 5" xfId="3745"/>
    <cellStyle name="常规 75 6" xfId="3746"/>
    <cellStyle name="常规 80 6" xfId="3747"/>
    <cellStyle name="常规 75 7" xfId="3748"/>
    <cellStyle name="常规 80 7" xfId="3749"/>
    <cellStyle name="常规 75 8" xfId="3750"/>
    <cellStyle name="常规 80 8" xfId="3751"/>
    <cellStyle name="常规 75 9" xfId="3752"/>
    <cellStyle name="常规 80 9" xfId="3753"/>
    <cellStyle name="常规 76 14" xfId="3754"/>
    <cellStyle name="常规 81 14" xfId="3755"/>
    <cellStyle name="常规 76 15" xfId="3756"/>
    <cellStyle name="常规 76 20" xfId="3757"/>
    <cellStyle name="常规 81 15" xfId="3758"/>
    <cellStyle name="常规 81 20" xfId="3759"/>
    <cellStyle name="常规 76 16" xfId="3760"/>
    <cellStyle name="常规 76 21" xfId="3761"/>
    <cellStyle name="常规 81 16" xfId="3762"/>
    <cellStyle name="常规 81 21" xfId="3763"/>
    <cellStyle name="常规 76 17" xfId="3764"/>
    <cellStyle name="常规 76 22" xfId="3765"/>
    <cellStyle name="常规 81 17" xfId="3766"/>
    <cellStyle name="常规 81 22" xfId="3767"/>
    <cellStyle name="常规 76 18" xfId="3768"/>
    <cellStyle name="常规 76 23" xfId="3769"/>
    <cellStyle name="常规 81 18" xfId="3770"/>
    <cellStyle name="常规 81 23" xfId="3771"/>
    <cellStyle name="常规 76 19" xfId="3772"/>
    <cellStyle name="常规 76 24" xfId="3773"/>
    <cellStyle name="常规 81 19" xfId="3774"/>
    <cellStyle name="常规 81 24" xfId="3775"/>
    <cellStyle name="常规 76 2" xfId="3776"/>
    <cellStyle name="常规 81 2" xfId="3777"/>
    <cellStyle name="常规 76 3" xfId="3778"/>
    <cellStyle name="常规 81 3" xfId="3779"/>
    <cellStyle name="常规 76 4" xfId="3780"/>
    <cellStyle name="常规 81 4" xfId="3781"/>
    <cellStyle name="常规 76 5" xfId="3782"/>
    <cellStyle name="常规 81 5" xfId="3783"/>
    <cellStyle name="常规 76 6" xfId="3784"/>
    <cellStyle name="常规 81 6" xfId="3785"/>
    <cellStyle name="常规 76 7" xfId="3786"/>
    <cellStyle name="常规 81 7" xfId="3787"/>
    <cellStyle name="常规 76 8" xfId="3788"/>
    <cellStyle name="常规 81 8" xfId="3789"/>
    <cellStyle name="常规 76 9" xfId="3790"/>
    <cellStyle name="常规 81 9" xfId="3791"/>
    <cellStyle name="常规 77 2" xfId="3792"/>
    <cellStyle name="常规 82 2" xfId="3793"/>
    <cellStyle name="常规 77 3" xfId="3794"/>
    <cellStyle name="常规 82 3" xfId="3795"/>
    <cellStyle name="常规 78 14" xfId="3796"/>
    <cellStyle name="常规 83 14" xfId="3797"/>
    <cellStyle name="常规 78 15" xfId="3798"/>
    <cellStyle name="常规 78 20" xfId="3799"/>
    <cellStyle name="常规 83 15" xfId="3800"/>
    <cellStyle name="常规 83 20" xfId="3801"/>
    <cellStyle name="常规 78 16" xfId="3802"/>
    <cellStyle name="常规 78 21" xfId="3803"/>
    <cellStyle name="常规 83 16" xfId="3804"/>
    <cellStyle name="常规 83 21" xfId="3805"/>
    <cellStyle name="常规 78 17" xfId="3806"/>
    <cellStyle name="常规 78 22" xfId="3807"/>
    <cellStyle name="常规 83 17" xfId="3808"/>
    <cellStyle name="常规 83 22" xfId="3809"/>
    <cellStyle name="常规 78 18" xfId="3810"/>
    <cellStyle name="常规 78 23" xfId="3811"/>
    <cellStyle name="常规 83 18" xfId="3812"/>
    <cellStyle name="常规 83 23" xfId="3813"/>
    <cellStyle name="常规 78 19" xfId="3814"/>
    <cellStyle name="常规 78 24" xfId="3815"/>
    <cellStyle name="常规 83 19" xfId="3816"/>
    <cellStyle name="常规 83 24" xfId="3817"/>
    <cellStyle name="常规 78 25" xfId="3818"/>
    <cellStyle name="常规 83 25" xfId="3819"/>
    <cellStyle name="常规 78 26" xfId="3820"/>
    <cellStyle name="常规 83 26" xfId="3821"/>
    <cellStyle name="常规 78 27" xfId="3822"/>
    <cellStyle name="常规 83 27" xfId="3823"/>
    <cellStyle name="常规 79" xfId="3824"/>
    <cellStyle name="常规 84" xfId="3825"/>
    <cellStyle name="常规 79 14" xfId="3826"/>
    <cellStyle name="常规 84 14" xfId="3827"/>
    <cellStyle name="常规 79 15" xfId="3828"/>
    <cellStyle name="常规 79 20" xfId="3829"/>
    <cellStyle name="常规 84 15" xfId="3830"/>
    <cellStyle name="常规 84 20" xfId="3831"/>
    <cellStyle name="常规 79 16" xfId="3832"/>
    <cellStyle name="常规 79 21" xfId="3833"/>
    <cellStyle name="常规 84 16" xfId="3834"/>
    <cellStyle name="常规 84 21" xfId="3835"/>
    <cellStyle name="常规 79 17" xfId="3836"/>
    <cellStyle name="常规 79 22" xfId="3837"/>
    <cellStyle name="常规 84 17" xfId="3838"/>
    <cellStyle name="常规 84 22" xfId="3839"/>
    <cellStyle name="常规 79 18" xfId="3840"/>
    <cellStyle name="常规 79 23" xfId="3841"/>
    <cellStyle name="常规 84 18" xfId="3842"/>
    <cellStyle name="常规 84 23" xfId="3843"/>
    <cellStyle name="常规 79 19" xfId="3844"/>
    <cellStyle name="常规 79 24" xfId="3845"/>
    <cellStyle name="常规 84 19" xfId="3846"/>
    <cellStyle name="常规 84 24" xfId="3847"/>
    <cellStyle name="常规 79 2" xfId="3848"/>
    <cellStyle name="常规 84 2" xfId="3849"/>
    <cellStyle name="常规 79 25" xfId="3850"/>
    <cellStyle name="常规 84 25" xfId="3851"/>
    <cellStyle name="常规 79 26" xfId="3852"/>
    <cellStyle name="常规 84 26" xfId="3853"/>
    <cellStyle name="常规 79 27" xfId="3854"/>
    <cellStyle name="常规 84 27" xfId="3855"/>
    <cellStyle name="常规 79 28" xfId="3856"/>
    <cellStyle name="常规 84 28" xfId="3857"/>
    <cellStyle name="常规 79 29" xfId="3858"/>
    <cellStyle name="常规 84 29" xfId="3859"/>
    <cellStyle name="常规 79 3" xfId="3860"/>
    <cellStyle name="常规 84 3" xfId="3861"/>
    <cellStyle name="常规 79 4" xfId="3862"/>
    <cellStyle name="常规 84 4" xfId="3863"/>
    <cellStyle name="常规 79 5" xfId="3864"/>
    <cellStyle name="常规 84 5" xfId="3865"/>
    <cellStyle name="常规 79 6" xfId="3866"/>
    <cellStyle name="常规 84 6" xfId="3867"/>
    <cellStyle name="常规 79 7" xfId="3868"/>
    <cellStyle name="常规 84 7" xfId="3869"/>
    <cellStyle name="常规 79 8" xfId="3870"/>
    <cellStyle name="常规 84 8" xfId="3871"/>
    <cellStyle name="常规 79 9" xfId="3872"/>
    <cellStyle name="常规 84 9" xfId="3873"/>
    <cellStyle name="常规 8" xfId="3874"/>
    <cellStyle name="常规 8 19" xfId="3875"/>
    <cellStyle name="常规 8 24" xfId="3876"/>
    <cellStyle name="常规 8 2" xfId="3877"/>
    <cellStyle name="常规 8 3" xfId="3878"/>
    <cellStyle name="常规 85 14" xfId="3879"/>
    <cellStyle name="常规 90 14" xfId="3880"/>
    <cellStyle name="常规 85 15" xfId="3881"/>
    <cellStyle name="常规 85 20" xfId="3882"/>
    <cellStyle name="常规 90 15" xfId="3883"/>
    <cellStyle name="常规 90 20" xfId="3884"/>
    <cellStyle name="常规 85 16" xfId="3885"/>
    <cellStyle name="常规 85 21" xfId="3886"/>
    <cellStyle name="常规 90 16" xfId="3887"/>
    <cellStyle name="常规 90 21" xfId="3888"/>
    <cellStyle name="常规 85 17" xfId="3889"/>
    <cellStyle name="常规 85 22" xfId="3890"/>
    <cellStyle name="常规 90 17" xfId="3891"/>
    <cellStyle name="常规 90 22" xfId="3892"/>
    <cellStyle name="常规 85 18" xfId="3893"/>
    <cellStyle name="常规 85 23" xfId="3894"/>
    <cellStyle name="常规 90 18" xfId="3895"/>
    <cellStyle name="常规 90 23" xfId="3896"/>
    <cellStyle name="常规 85 19" xfId="3897"/>
    <cellStyle name="常规 85 24" xfId="3898"/>
    <cellStyle name="常规 90 19" xfId="3899"/>
    <cellStyle name="常规 90 24" xfId="3900"/>
    <cellStyle name="常规 85 2" xfId="3901"/>
    <cellStyle name="常规 90 2" xfId="3902"/>
    <cellStyle name="常规 85 25" xfId="3903"/>
    <cellStyle name="常规 90 25" xfId="3904"/>
    <cellStyle name="常规 85 26" xfId="3905"/>
    <cellStyle name="常规 90 26" xfId="3906"/>
    <cellStyle name="常规 85 27" xfId="3907"/>
    <cellStyle name="常规 90 27" xfId="3908"/>
    <cellStyle name="常规 85 28" xfId="3909"/>
    <cellStyle name="常规 90 28" xfId="3910"/>
    <cellStyle name="常规 85 29" xfId="3911"/>
    <cellStyle name="常规 90 29" xfId="3912"/>
    <cellStyle name="常规 85 3" xfId="3913"/>
    <cellStyle name="常规 90 3" xfId="3914"/>
    <cellStyle name="常规 85 4" xfId="3915"/>
    <cellStyle name="常规 90 4" xfId="3916"/>
    <cellStyle name="常规 85 5" xfId="3917"/>
    <cellStyle name="常规 90 5" xfId="3918"/>
    <cellStyle name="常规 85 6" xfId="3919"/>
    <cellStyle name="常规 90 6" xfId="3920"/>
    <cellStyle name="常规 85 7" xfId="3921"/>
    <cellStyle name="常规 90 7" xfId="3922"/>
    <cellStyle name="常规 85 8" xfId="3923"/>
    <cellStyle name="常规 90 8" xfId="3924"/>
    <cellStyle name="常规 85 9" xfId="3925"/>
    <cellStyle name="常规 90 9" xfId="3926"/>
    <cellStyle name="常规 86" xfId="3927"/>
    <cellStyle name="常规 91" xfId="3928"/>
    <cellStyle name="常规 86 14" xfId="3929"/>
    <cellStyle name="常规 91 14" xfId="3930"/>
    <cellStyle name="常规 86 15" xfId="3931"/>
    <cellStyle name="常规 86 20" xfId="3932"/>
    <cellStyle name="常规 91 15" xfId="3933"/>
    <cellStyle name="常规 91 20" xfId="3934"/>
    <cellStyle name="常规 86 16" xfId="3935"/>
    <cellStyle name="常规 86 21" xfId="3936"/>
    <cellStyle name="常规 91 16" xfId="3937"/>
    <cellStyle name="常规 91 21" xfId="3938"/>
    <cellStyle name="常规 86 17" xfId="3939"/>
    <cellStyle name="常规 86 22" xfId="3940"/>
    <cellStyle name="常规 91 17" xfId="3941"/>
    <cellStyle name="常规 91 22" xfId="3942"/>
    <cellStyle name="常规 86 18" xfId="3943"/>
    <cellStyle name="常规 86 23" xfId="3944"/>
    <cellStyle name="常规 91 18" xfId="3945"/>
    <cellStyle name="常规 91 23" xfId="3946"/>
    <cellStyle name="常规 86 19" xfId="3947"/>
    <cellStyle name="常规 86 24" xfId="3948"/>
    <cellStyle name="常规 91 19" xfId="3949"/>
    <cellStyle name="常规 91 24" xfId="3950"/>
    <cellStyle name="常规 86 2" xfId="3951"/>
    <cellStyle name="常规 91 2" xfId="3952"/>
    <cellStyle name="常规 86 25" xfId="3953"/>
    <cellStyle name="常规 91 25" xfId="3954"/>
    <cellStyle name="常规 86 26" xfId="3955"/>
    <cellStyle name="常规 91 26" xfId="3956"/>
    <cellStyle name="常规 86 27" xfId="3957"/>
    <cellStyle name="常规 91 27" xfId="3958"/>
    <cellStyle name="常规 86 28" xfId="3959"/>
    <cellStyle name="常规 91 28" xfId="3960"/>
    <cellStyle name="常规 86 29" xfId="3961"/>
    <cellStyle name="常规 91 29" xfId="3962"/>
    <cellStyle name="常规 86 3" xfId="3963"/>
    <cellStyle name="常规 91 3" xfId="3964"/>
    <cellStyle name="常规 86 4" xfId="3965"/>
    <cellStyle name="常规 91 4" xfId="3966"/>
    <cellStyle name="常规 86 5" xfId="3967"/>
    <cellStyle name="常规 91 5" xfId="3968"/>
    <cellStyle name="常规 86 6" xfId="3969"/>
    <cellStyle name="常规 91 6" xfId="3970"/>
    <cellStyle name="常规 86 7" xfId="3971"/>
    <cellStyle name="常规 91 7" xfId="3972"/>
    <cellStyle name="常规 86 8" xfId="3973"/>
    <cellStyle name="常规 91 8" xfId="3974"/>
    <cellStyle name="常规 86 9" xfId="3975"/>
    <cellStyle name="常规 91 9" xfId="3976"/>
    <cellStyle name="常规 87" xfId="3977"/>
    <cellStyle name="常规 92" xfId="3978"/>
    <cellStyle name="常规 87 10" xfId="3979"/>
    <cellStyle name="常规 92 10" xfId="3980"/>
    <cellStyle name="常规 87 11" xfId="3981"/>
    <cellStyle name="常规 92 11" xfId="3982"/>
    <cellStyle name="常规 87 12" xfId="3983"/>
    <cellStyle name="常规 92 12" xfId="3984"/>
    <cellStyle name="常规 87 13" xfId="3985"/>
    <cellStyle name="常规 92 13" xfId="3986"/>
    <cellStyle name="常规 87 2" xfId="3987"/>
    <cellStyle name="常规 92 2" xfId="3988"/>
    <cellStyle name="常规 87 27" xfId="3989"/>
    <cellStyle name="常规 92 27" xfId="3990"/>
    <cellStyle name="常规 87 28" xfId="3991"/>
    <cellStyle name="常规 92 28" xfId="3992"/>
    <cellStyle name="常规 87 29" xfId="3993"/>
    <cellStyle name="常规 92 29" xfId="3994"/>
    <cellStyle name="常规 87 3" xfId="3995"/>
    <cellStyle name="常规 92 3" xfId="3996"/>
    <cellStyle name="常规 88" xfId="3997"/>
    <cellStyle name="常规 93" xfId="3998"/>
    <cellStyle name="常规 88 10" xfId="3999"/>
    <cellStyle name="常规 93 10" xfId="4000"/>
    <cellStyle name="常规 88 11" xfId="4001"/>
    <cellStyle name="常规 93 11" xfId="4002"/>
    <cellStyle name="常规 88 12" xfId="4003"/>
    <cellStyle name="常规 93 12" xfId="4004"/>
    <cellStyle name="常规 88 13" xfId="4005"/>
    <cellStyle name="常规 93 13" xfId="4006"/>
    <cellStyle name="常规 88 27" xfId="4007"/>
    <cellStyle name="常规 93 27" xfId="4008"/>
    <cellStyle name="常规 88 28" xfId="4009"/>
    <cellStyle name="常规 93 28" xfId="4010"/>
    <cellStyle name="常规 88 29" xfId="4011"/>
    <cellStyle name="常规 93 29" xfId="4012"/>
    <cellStyle name="常规 89" xfId="4013"/>
    <cellStyle name="常规 94" xfId="4014"/>
    <cellStyle name="常规 89 10" xfId="4015"/>
    <cellStyle name="常规 94 10" xfId="4016"/>
    <cellStyle name="常规 89 11" xfId="4017"/>
    <cellStyle name="常规 94 11" xfId="4018"/>
    <cellStyle name="常规 89 12" xfId="4019"/>
    <cellStyle name="常规 94 12" xfId="4020"/>
    <cellStyle name="常规 89 13" xfId="4021"/>
    <cellStyle name="常规 94 13" xfId="4022"/>
    <cellStyle name="常规 89 14" xfId="4023"/>
    <cellStyle name="常规 94 14" xfId="4024"/>
    <cellStyle name="常规 89 15" xfId="4025"/>
    <cellStyle name="常规 89 20" xfId="4026"/>
    <cellStyle name="常规 94 15" xfId="4027"/>
    <cellStyle name="常规 94 20" xfId="4028"/>
    <cellStyle name="常规 89 16" xfId="4029"/>
    <cellStyle name="常规 89 21" xfId="4030"/>
    <cellStyle name="常规 94 16" xfId="4031"/>
    <cellStyle name="常规 94 21" xfId="4032"/>
    <cellStyle name="常规 89 17" xfId="4033"/>
    <cellStyle name="常规 89 22" xfId="4034"/>
    <cellStyle name="常规 94 17" xfId="4035"/>
    <cellStyle name="常规 94 22" xfId="4036"/>
    <cellStyle name="常规 89 18" xfId="4037"/>
    <cellStyle name="常规 89 23" xfId="4038"/>
    <cellStyle name="常规 94 18" xfId="4039"/>
    <cellStyle name="常规 94 23" xfId="4040"/>
    <cellStyle name="常规 89 19" xfId="4041"/>
    <cellStyle name="常规 89 24" xfId="4042"/>
    <cellStyle name="常规 94 19" xfId="4043"/>
    <cellStyle name="常规 94 24" xfId="4044"/>
    <cellStyle name="常规 89 2" xfId="4045"/>
    <cellStyle name="常规 94 2" xfId="4046"/>
    <cellStyle name="常规 89 25" xfId="4047"/>
    <cellStyle name="常规 94 25" xfId="4048"/>
    <cellStyle name="常规 89 26" xfId="4049"/>
    <cellStyle name="常规 94 26" xfId="4050"/>
    <cellStyle name="常规 89 27" xfId="4051"/>
    <cellStyle name="常规 94 27" xfId="4052"/>
    <cellStyle name="常规 89 28" xfId="4053"/>
    <cellStyle name="常规 94 28" xfId="4054"/>
    <cellStyle name="常规 89 29" xfId="4055"/>
    <cellStyle name="常规 94 29" xfId="4056"/>
    <cellStyle name="常规 89 3" xfId="4057"/>
    <cellStyle name="常规 94 3" xfId="4058"/>
    <cellStyle name="常规 89 4" xfId="4059"/>
    <cellStyle name="常规 94 4" xfId="4060"/>
    <cellStyle name="常规 89 5" xfId="4061"/>
    <cellStyle name="常规 94 5" xfId="4062"/>
    <cellStyle name="常规 89 6" xfId="4063"/>
    <cellStyle name="常规 94 6" xfId="4064"/>
    <cellStyle name="常规 89 7" xfId="4065"/>
    <cellStyle name="常规 94 7" xfId="4066"/>
    <cellStyle name="常规 89 8" xfId="4067"/>
    <cellStyle name="常规 94 8" xfId="4068"/>
    <cellStyle name="常规 89 9" xfId="4069"/>
    <cellStyle name="常规 94 9" xfId="4070"/>
    <cellStyle name="常规 9" xfId="4071"/>
    <cellStyle name="常规 95" xfId="4072"/>
    <cellStyle name="常规 95 10" xfId="4073"/>
    <cellStyle name="常规 95 11" xfId="4074"/>
    <cellStyle name="常规 95 12" xfId="4075"/>
    <cellStyle name="常规 95 13" xfId="4076"/>
    <cellStyle name="常规 95 14" xfId="4077"/>
    <cellStyle name="常规 95 15" xfId="4078"/>
    <cellStyle name="常规 95 20" xfId="4079"/>
    <cellStyle name="常规 95 16" xfId="4080"/>
    <cellStyle name="常规 95 21" xfId="4081"/>
    <cellStyle name="常规 95 17" xfId="4082"/>
    <cellStyle name="常规 95 22" xfId="4083"/>
    <cellStyle name="常规 95 18" xfId="4084"/>
    <cellStyle name="常规 95 23" xfId="4085"/>
    <cellStyle name="常规 95 19" xfId="4086"/>
    <cellStyle name="常规 95 24" xfId="4087"/>
    <cellStyle name="常规 95 2" xfId="4088"/>
    <cellStyle name="常规 95 25" xfId="4089"/>
    <cellStyle name="常规 95 26" xfId="4090"/>
    <cellStyle name="常规 95 27" xfId="4091"/>
    <cellStyle name="常规 95 28" xfId="4092"/>
    <cellStyle name="常规 95 29" xfId="4093"/>
    <cellStyle name="常规 95 3" xfId="4094"/>
    <cellStyle name="常规 95 4" xfId="4095"/>
    <cellStyle name="常规 95 5" xfId="4096"/>
    <cellStyle name="常规 95 6" xfId="4097"/>
    <cellStyle name="常规 95 7" xfId="4098"/>
    <cellStyle name="常规 95 8" xfId="4099"/>
    <cellStyle name="常规 95 9" xfId="4100"/>
    <cellStyle name="常规 96" xfId="4101"/>
    <cellStyle name="常规 96 10" xfId="4102"/>
    <cellStyle name="常规 96 11" xfId="4103"/>
    <cellStyle name="常规 96 12" xfId="4104"/>
    <cellStyle name="常规 96 13" xfId="4105"/>
    <cellStyle name="常规 96 14" xfId="4106"/>
    <cellStyle name="常规 96 15" xfId="4107"/>
    <cellStyle name="常规 96 20" xfId="4108"/>
    <cellStyle name="常规 96 16" xfId="4109"/>
    <cellStyle name="常规 96 21" xfId="4110"/>
    <cellStyle name="常规 96 17" xfId="4111"/>
    <cellStyle name="常规 96 22" xfId="4112"/>
    <cellStyle name="常规 96 18" xfId="4113"/>
    <cellStyle name="常规 96 23" xfId="4114"/>
    <cellStyle name="常规 96 19" xfId="4115"/>
    <cellStyle name="常规 96 24" xfId="4116"/>
    <cellStyle name="常规 96 2" xfId="4117"/>
    <cellStyle name="常规 96 25" xfId="4118"/>
    <cellStyle name="常规 96 26" xfId="4119"/>
    <cellStyle name="常规 96 27" xfId="4120"/>
    <cellStyle name="常规 96 28" xfId="4121"/>
    <cellStyle name="常规 96 29" xfId="4122"/>
    <cellStyle name="常规 96 3" xfId="4123"/>
    <cellStyle name="常规 96 4" xfId="4124"/>
    <cellStyle name="常规 96 5" xfId="4125"/>
    <cellStyle name="常规 96 6" xfId="4126"/>
    <cellStyle name="常规 96 7" xfId="4127"/>
    <cellStyle name="常规 96 8" xfId="4128"/>
    <cellStyle name="常规 96 9" xfId="4129"/>
    <cellStyle name="常规 97" xfId="4130"/>
    <cellStyle name="常规 97 10" xfId="4131"/>
    <cellStyle name="常规 97 11" xfId="4132"/>
    <cellStyle name="常规 97 12" xfId="4133"/>
    <cellStyle name="常规 97 13" xfId="4134"/>
    <cellStyle name="常规 97 14" xfId="4135"/>
    <cellStyle name="常规 97 15" xfId="4136"/>
    <cellStyle name="常规 97 20" xfId="4137"/>
    <cellStyle name="常规 97 16" xfId="4138"/>
    <cellStyle name="常规 97 21" xfId="4139"/>
    <cellStyle name="常规 97 17" xfId="4140"/>
    <cellStyle name="常规 97 22" xfId="4141"/>
    <cellStyle name="常规 97 18" xfId="4142"/>
    <cellStyle name="常规 97 23" xfId="4143"/>
    <cellStyle name="常规 97 19" xfId="4144"/>
    <cellStyle name="常规 97 24" xfId="4145"/>
    <cellStyle name="常规 97 25" xfId="4146"/>
    <cellStyle name="常规 97 26" xfId="4147"/>
    <cellStyle name="常规 97 27" xfId="4148"/>
    <cellStyle name="常规 97 28" xfId="4149"/>
    <cellStyle name="常规 97 29" xfId="4150"/>
    <cellStyle name="常规 97 3" xfId="4151"/>
    <cellStyle name="常规 97 4" xfId="4152"/>
    <cellStyle name="常规 97 5" xfId="4153"/>
    <cellStyle name="常规 97 6" xfId="4154"/>
    <cellStyle name="常规 97 7" xfId="4155"/>
    <cellStyle name="常规 97 8" xfId="4156"/>
    <cellStyle name="常规 97 9" xfId="4157"/>
    <cellStyle name="常规 98" xfId="4158"/>
    <cellStyle name="常规 98 10" xfId="4159"/>
    <cellStyle name="常规 98 11" xfId="4160"/>
    <cellStyle name="常规 98 12" xfId="4161"/>
    <cellStyle name="常规 98 13" xfId="4162"/>
    <cellStyle name="常规 98 14" xfId="4163"/>
    <cellStyle name="常规 98 20" xfId="4164"/>
    <cellStyle name="常规 98 15" xfId="4165"/>
    <cellStyle name="常规 98 21" xfId="4166"/>
    <cellStyle name="常规 98 16" xfId="4167"/>
    <cellStyle name="常规 98 22" xfId="4168"/>
    <cellStyle name="常规 98 17" xfId="4169"/>
    <cellStyle name="常规 98 23" xfId="4170"/>
    <cellStyle name="常规 98 18" xfId="4171"/>
    <cellStyle name="常规 98 24" xfId="4172"/>
    <cellStyle name="常规 98 19" xfId="4173"/>
    <cellStyle name="常规 98 2" xfId="4174"/>
    <cellStyle name="常规 98 25" xfId="4175"/>
    <cellStyle name="常规 98 26" xfId="4176"/>
    <cellStyle name="常规 98 27" xfId="4177"/>
    <cellStyle name="常规 98 28" xfId="4178"/>
    <cellStyle name="常规 98 29" xfId="4179"/>
    <cellStyle name="常规 98 3" xfId="4180"/>
    <cellStyle name="常规 98 4" xfId="4181"/>
    <cellStyle name="常规 98 5" xfId="4182"/>
    <cellStyle name="常规 98 6" xfId="4183"/>
    <cellStyle name="常规 98 7" xfId="4184"/>
    <cellStyle name="常规 98 8" xfId="4185"/>
    <cellStyle name="常规 98 9" xfId="4186"/>
    <cellStyle name="常规 99" xfId="4187"/>
    <cellStyle name="常规 99 10" xfId="4188"/>
    <cellStyle name="常规 99 11" xfId="4189"/>
    <cellStyle name="常规 99 12" xfId="4190"/>
    <cellStyle name="常规 99 13" xfId="4191"/>
    <cellStyle name="常规 99 14" xfId="4192"/>
    <cellStyle name="常规 99 20" xfId="4193"/>
    <cellStyle name="常规 99 15" xfId="4194"/>
    <cellStyle name="常规 99 21" xfId="4195"/>
    <cellStyle name="常规 99 16" xfId="4196"/>
    <cellStyle name="常规 99 22" xfId="4197"/>
    <cellStyle name="常规 99 17" xfId="4198"/>
    <cellStyle name="常规 99 23" xfId="4199"/>
    <cellStyle name="常规 99 18" xfId="4200"/>
    <cellStyle name="常规 99 24" xfId="4201"/>
    <cellStyle name="常规 99 19" xfId="4202"/>
    <cellStyle name="常规 99 2" xfId="4203"/>
    <cellStyle name="常规 99 25" xfId="4204"/>
    <cellStyle name="常规 99 26" xfId="4205"/>
    <cellStyle name="常规 99 27" xfId="4206"/>
    <cellStyle name="常规 99 28" xfId="4207"/>
    <cellStyle name="常规 99 29" xfId="4208"/>
    <cellStyle name="常规 99 3" xfId="4209"/>
    <cellStyle name="常规 99 4" xfId="4210"/>
    <cellStyle name="常规 99 5" xfId="4211"/>
    <cellStyle name="常规 99 6" xfId="4212"/>
    <cellStyle name="常规 99 7" xfId="4213"/>
    <cellStyle name="常规 99 8" xfId="4214"/>
    <cellStyle name="常规 99 9" xfId="4215"/>
    <cellStyle name="常规_高中数学" xfId="4216"/>
    <cellStyle name="常规_高中数学 22" xfId="4217"/>
    <cellStyle name="常规_高中数学 17" xfId="4218"/>
    <cellStyle name="常规_高中数学 18" xfId="4219"/>
    <cellStyle name="常规_高中数学 19" xfId="4220"/>
    <cellStyle name="常规_高中物理" xfId="4221"/>
    <cellStyle name="常规_高中物理 20" xfId="4222"/>
    <cellStyle name="常规_高中物理 21" xfId="4223"/>
    <cellStyle name="常规_高中物理 23" xfId="4224"/>
    <cellStyle name="常规_高中物理 24" xfId="4225"/>
    <cellStyle name="常规_高中物理 25" xfId="4226"/>
    <cellStyle name="常规_高中物理 26" xfId="4227"/>
    <cellStyle name="常规_高中物理 27" xfId="4228"/>
    <cellStyle name="常规_高中音乐 24" xfId="4229"/>
    <cellStyle name="常规_高中音乐 25" xfId="4230"/>
    <cellStyle name="常规_高中语文 4" xfId="4231"/>
    <cellStyle name="常规_特教" xfId="4232"/>
    <cellStyle name="常规_特教 26" xfId="4233"/>
    <cellStyle name="常规_特教 27" xfId="4234"/>
    <cellStyle name="常规_小学美术 7" xfId="4235"/>
    <cellStyle name="常规_小学美术 8" xfId="4236"/>
    <cellStyle name="常规_小学信息技术 10" xfId="4237"/>
    <cellStyle name="常规_小学信息技术 11" xfId="4238"/>
    <cellStyle name="常规_小学信息技术 12" xfId="4239"/>
    <cellStyle name="常规_小学信息技术 13" xfId="4240"/>
    <cellStyle name="常规_小学信息技术 14" xfId="4241"/>
    <cellStyle name="常规_小学信息技术 15" xfId="4242"/>
    <cellStyle name="常规_小学信息技术 16" xfId="4243"/>
    <cellStyle name="常规_小学信息技术 9" xfId="4244"/>
    <cellStyle name="常规_小学音乐 6" xfId="4245"/>
    <cellStyle name="常规_小学语文" xfId="4246"/>
    <cellStyle name="常规_小学语文 2" xfId="4247"/>
    <cellStyle name="常规_小学语文 3" xfId="4248"/>
    <cellStyle name="常规_专门岗位" xfId="4249"/>
    <cellStyle name="好 10" xfId="4250"/>
    <cellStyle name="好 11" xfId="4251"/>
    <cellStyle name="好 12" xfId="4252"/>
    <cellStyle name="好 13" xfId="4253"/>
    <cellStyle name="好 14" xfId="4254"/>
    <cellStyle name="好 20" xfId="4255"/>
    <cellStyle name="好 15" xfId="4256"/>
    <cellStyle name="好 21" xfId="4257"/>
    <cellStyle name="好 16" xfId="4258"/>
    <cellStyle name="好 22" xfId="4259"/>
    <cellStyle name="好 17" xfId="4260"/>
    <cellStyle name="好 23" xfId="4261"/>
    <cellStyle name="好 18" xfId="4262"/>
    <cellStyle name="好 24" xfId="4263"/>
    <cellStyle name="好 19" xfId="4264"/>
    <cellStyle name="好 2" xfId="4265"/>
    <cellStyle name="好 25" xfId="4266"/>
    <cellStyle name="好 26" xfId="4267"/>
    <cellStyle name="好 27" xfId="4268"/>
    <cellStyle name="好 28" xfId="4269"/>
    <cellStyle name="好 29" xfId="4270"/>
    <cellStyle name="好 3" xfId="4271"/>
    <cellStyle name="好 4" xfId="4272"/>
    <cellStyle name="好 5" xfId="4273"/>
    <cellStyle name="好 6" xfId="4274"/>
    <cellStyle name="好 7" xfId="4275"/>
    <cellStyle name="好 8" xfId="4276"/>
    <cellStyle name="好 9" xfId="4277"/>
    <cellStyle name="汇总 10" xfId="4278"/>
    <cellStyle name="汇总 11" xfId="4279"/>
    <cellStyle name="汇总 12" xfId="4280"/>
    <cellStyle name="汇总 13" xfId="4281"/>
    <cellStyle name="汇总 14" xfId="4282"/>
    <cellStyle name="汇总 20" xfId="4283"/>
    <cellStyle name="汇总 15" xfId="4284"/>
    <cellStyle name="汇总 21" xfId="4285"/>
    <cellStyle name="汇总 16" xfId="4286"/>
    <cellStyle name="汇总 22" xfId="4287"/>
    <cellStyle name="汇总 17" xfId="4288"/>
    <cellStyle name="汇总 23" xfId="4289"/>
    <cellStyle name="汇总 18" xfId="4290"/>
    <cellStyle name="汇总 24" xfId="4291"/>
    <cellStyle name="汇总 19" xfId="4292"/>
    <cellStyle name="汇总 2" xfId="4293"/>
    <cellStyle name="汇总 25" xfId="4294"/>
    <cellStyle name="汇总 26" xfId="4295"/>
    <cellStyle name="汇总 27" xfId="4296"/>
    <cellStyle name="汇总 28" xfId="4297"/>
    <cellStyle name="汇总 29" xfId="4298"/>
    <cellStyle name="汇总 3" xfId="4299"/>
    <cellStyle name="汇总 4" xfId="4300"/>
    <cellStyle name="汇总 5" xfId="4301"/>
    <cellStyle name="汇总 6" xfId="4302"/>
    <cellStyle name="汇总 7" xfId="4303"/>
    <cellStyle name="汇总 8" xfId="4304"/>
    <cellStyle name="汇总 9" xfId="4305"/>
    <cellStyle name="计算 10" xfId="4306"/>
    <cellStyle name="计算 11" xfId="4307"/>
    <cellStyle name="计算 12" xfId="4308"/>
    <cellStyle name="计算 13" xfId="4309"/>
    <cellStyle name="计算 14" xfId="4310"/>
    <cellStyle name="计算 20" xfId="4311"/>
    <cellStyle name="计算 15" xfId="4312"/>
    <cellStyle name="计算 21" xfId="4313"/>
    <cellStyle name="计算 16" xfId="4314"/>
    <cellStyle name="计算 22" xfId="4315"/>
    <cellStyle name="计算 17" xfId="4316"/>
    <cellStyle name="计算 23" xfId="4317"/>
    <cellStyle name="计算 18" xfId="4318"/>
    <cellStyle name="计算 24" xfId="4319"/>
    <cellStyle name="计算 19" xfId="4320"/>
    <cellStyle name="计算 2" xfId="4321"/>
    <cellStyle name="计算 25" xfId="4322"/>
    <cellStyle name="计算 26" xfId="4323"/>
    <cellStyle name="计算 27" xfId="4324"/>
    <cellStyle name="计算 28" xfId="4325"/>
    <cellStyle name="计算 29" xfId="4326"/>
    <cellStyle name="计算 3" xfId="4327"/>
    <cellStyle name="计算 4" xfId="4328"/>
    <cellStyle name="计算 5" xfId="4329"/>
    <cellStyle name="计算 6" xfId="4330"/>
    <cellStyle name="计算 7" xfId="4331"/>
    <cellStyle name="计算 8" xfId="4332"/>
    <cellStyle name="计算 9" xfId="4333"/>
    <cellStyle name="检查单元格 10" xfId="4334"/>
    <cellStyle name="检查单元格 11" xfId="4335"/>
    <cellStyle name="检查单元格 12" xfId="4336"/>
    <cellStyle name="检查单元格 13" xfId="4337"/>
    <cellStyle name="检查单元格 14" xfId="4338"/>
    <cellStyle name="检查单元格 20" xfId="4339"/>
    <cellStyle name="检查单元格 15" xfId="4340"/>
    <cellStyle name="检查单元格 21" xfId="4341"/>
    <cellStyle name="检查单元格 16" xfId="4342"/>
    <cellStyle name="检查单元格 22" xfId="4343"/>
    <cellStyle name="检查单元格 17" xfId="4344"/>
    <cellStyle name="检查单元格 23" xfId="4345"/>
    <cellStyle name="检查单元格 18" xfId="4346"/>
    <cellStyle name="检查单元格 24" xfId="4347"/>
    <cellStyle name="检查单元格 19" xfId="4348"/>
    <cellStyle name="检查单元格 2" xfId="4349"/>
    <cellStyle name="检查单元格 25" xfId="4350"/>
    <cellStyle name="检查单元格 26" xfId="4351"/>
    <cellStyle name="检查单元格 27" xfId="4352"/>
    <cellStyle name="检查单元格 28" xfId="4353"/>
    <cellStyle name="检查单元格 29" xfId="4354"/>
    <cellStyle name="检查单元格 3" xfId="4355"/>
    <cellStyle name="检查单元格 4" xfId="4356"/>
    <cellStyle name="检查单元格 5" xfId="4357"/>
    <cellStyle name="检查单元格 6" xfId="4358"/>
    <cellStyle name="检查单元格 7" xfId="4359"/>
    <cellStyle name="检查单元格 8" xfId="4360"/>
    <cellStyle name="检查单元格 9" xfId="4361"/>
    <cellStyle name="解释性文本 10" xfId="4362"/>
    <cellStyle name="解释性文本 11" xfId="4363"/>
    <cellStyle name="解释性文本 12" xfId="4364"/>
    <cellStyle name="解释性文本 13" xfId="4365"/>
    <cellStyle name="解释性文本 14" xfId="4366"/>
    <cellStyle name="解释性文本 20" xfId="4367"/>
    <cellStyle name="解释性文本 15" xfId="4368"/>
    <cellStyle name="解释性文本 21" xfId="4369"/>
    <cellStyle name="解释性文本 16" xfId="4370"/>
    <cellStyle name="解释性文本 22" xfId="4371"/>
    <cellStyle name="解释性文本 17" xfId="4372"/>
    <cellStyle name="解释性文本 23" xfId="4373"/>
    <cellStyle name="解释性文本 18" xfId="4374"/>
    <cellStyle name="解释性文本 24" xfId="4375"/>
    <cellStyle name="解释性文本 19" xfId="4376"/>
    <cellStyle name="解释性文本 2" xfId="4377"/>
    <cellStyle name="解释性文本 25" xfId="4378"/>
    <cellStyle name="解释性文本 26" xfId="4379"/>
    <cellStyle name="解释性文本 27" xfId="4380"/>
    <cellStyle name="解释性文本 28" xfId="4381"/>
    <cellStyle name="解释性文本 29" xfId="4382"/>
    <cellStyle name="解释性文本 3" xfId="4383"/>
    <cellStyle name="解释性文本 4" xfId="4384"/>
    <cellStyle name="解释性文本 5" xfId="4385"/>
    <cellStyle name="解释性文本 6" xfId="4386"/>
    <cellStyle name="解释性文本 7" xfId="4387"/>
    <cellStyle name="解释性文本 8" xfId="4388"/>
    <cellStyle name="解释性文本 9" xfId="4389"/>
    <cellStyle name="警告文本 10" xfId="4390"/>
    <cellStyle name="警告文本 11" xfId="4391"/>
    <cellStyle name="警告文本 12" xfId="4392"/>
    <cellStyle name="警告文本 13" xfId="4393"/>
    <cellStyle name="警告文本 14" xfId="4394"/>
    <cellStyle name="警告文本 20" xfId="4395"/>
    <cellStyle name="警告文本 15" xfId="4396"/>
    <cellStyle name="警告文本 21" xfId="4397"/>
    <cellStyle name="警告文本 16" xfId="4398"/>
    <cellStyle name="警告文本 22" xfId="4399"/>
    <cellStyle name="警告文本 17" xfId="4400"/>
    <cellStyle name="警告文本 23" xfId="4401"/>
    <cellStyle name="警告文本 18" xfId="4402"/>
    <cellStyle name="警告文本 24" xfId="4403"/>
    <cellStyle name="警告文本 19" xfId="4404"/>
    <cellStyle name="警告文本 2" xfId="4405"/>
    <cellStyle name="警告文本 25" xfId="4406"/>
    <cellStyle name="警告文本 26" xfId="4407"/>
    <cellStyle name="警告文本 27" xfId="4408"/>
    <cellStyle name="警告文本 28" xfId="4409"/>
    <cellStyle name="警告文本 29" xfId="4410"/>
    <cellStyle name="警告文本 3" xfId="4411"/>
    <cellStyle name="警告文本 4" xfId="4412"/>
    <cellStyle name="警告文本 5" xfId="4413"/>
    <cellStyle name="警告文本 6" xfId="4414"/>
    <cellStyle name="警告文本 7" xfId="4415"/>
    <cellStyle name="警告文本 8" xfId="4416"/>
    <cellStyle name="警告文本 9" xfId="4417"/>
    <cellStyle name="链接单元格 10" xfId="4418"/>
    <cellStyle name="链接单元格 11" xfId="4419"/>
    <cellStyle name="链接单元格 12" xfId="4420"/>
    <cellStyle name="链接单元格 13" xfId="4421"/>
    <cellStyle name="链接单元格 14" xfId="4422"/>
    <cellStyle name="链接单元格 20" xfId="4423"/>
    <cellStyle name="链接单元格 15" xfId="4424"/>
    <cellStyle name="链接单元格 21" xfId="4425"/>
    <cellStyle name="链接单元格 16" xfId="4426"/>
    <cellStyle name="链接单元格 22" xfId="4427"/>
    <cellStyle name="链接单元格 17" xfId="4428"/>
    <cellStyle name="链接单元格 23" xfId="4429"/>
    <cellStyle name="链接单元格 18" xfId="4430"/>
    <cellStyle name="链接单元格 24" xfId="4431"/>
    <cellStyle name="链接单元格 19" xfId="4432"/>
    <cellStyle name="链接单元格 2" xfId="4433"/>
    <cellStyle name="链接单元格 25" xfId="4434"/>
    <cellStyle name="链接单元格 26" xfId="4435"/>
    <cellStyle name="链接单元格 27" xfId="4436"/>
    <cellStyle name="链接单元格 28" xfId="4437"/>
    <cellStyle name="链接单元格 29" xfId="4438"/>
    <cellStyle name="链接单元格 3" xfId="4439"/>
    <cellStyle name="链接单元格 4" xfId="4440"/>
    <cellStyle name="链接单元格 5" xfId="4441"/>
    <cellStyle name="链接单元格 6" xfId="4442"/>
    <cellStyle name="链接单元格 7" xfId="4443"/>
    <cellStyle name="链接单元格 8" xfId="4444"/>
    <cellStyle name="强调文字颜色 1 10" xfId="4445"/>
    <cellStyle name="强调文字颜色 1 11" xfId="4446"/>
    <cellStyle name="强调文字颜色 1 12" xfId="4447"/>
    <cellStyle name="强调文字颜色 1 13" xfId="4448"/>
    <cellStyle name="强调文字颜色 1 14" xfId="4449"/>
    <cellStyle name="强调文字颜色 1 20" xfId="4450"/>
    <cellStyle name="强调文字颜色 1 15" xfId="4451"/>
    <cellStyle name="强调文字颜色 1 21" xfId="4452"/>
    <cellStyle name="强调文字颜色 1 16" xfId="4453"/>
    <cellStyle name="强调文字颜色 1 22" xfId="4454"/>
    <cellStyle name="强调文字颜色 1 17" xfId="4455"/>
    <cellStyle name="强调文字颜色 1 23" xfId="4456"/>
    <cellStyle name="强调文字颜色 1 18" xfId="4457"/>
    <cellStyle name="强调文字颜色 1 24" xfId="4458"/>
    <cellStyle name="强调文字颜色 1 19" xfId="4459"/>
    <cellStyle name="强调文字颜色 1 2" xfId="4460"/>
    <cellStyle name="强调文字颜色 1 25" xfId="4461"/>
    <cellStyle name="强调文字颜色 1 26" xfId="4462"/>
    <cellStyle name="强调文字颜色 1 27" xfId="4463"/>
    <cellStyle name="强调文字颜色 1 28" xfId="4464"/>
    <cellStyle name="强调文字颜色 1 29" xfId="4465"/>
    <cellStyle name="强调文字颜色 1 3" xfId="4466"/>
    <cellStyle name="强调文字颜色 1 4" xfId="4467"/>
    <cellStyle name="强调文字颜色 1 5" xfId="4468"/>
    <cellStyle name="强调文字颜色 1 6" xfId="4469"/>
    <cellStyle name="强调文字颜色 1 7" xfId="4470"/>
    <cellStyle name="强调文字颜色 1 8" xfId="4471"/>
    <cellStyle name="强调文字颜色 1 9" xfId="4472"/>
    <cellStyle name="强调文字颜色 2 10" xfId="4473"/>
    <cellStyle name="强调文字颜色 2 11" xfId="4474"/>
    <cellStyle name="强调文字颜色 2 12" xfId="4475"/>
    <cellStyle name="强调文字颜色 2 13" xfId="4476"/>
    <cellStyle name="强调文字颜色 2 14" xfId="4477"/>
    <cellStyle name="强调文字颜色 2 20" xfId="4478"/>
    <cellStyle name="强调文字颜色 2 15" xfId="4479"/>
    <cellStyle name="强调文字颜色 2 21" xfId="4480"/>
    <cellStyle name="强调文字颜色 2 16" xfId="4481"/>
    <cellStyle name="强调文字颜色 2 22" xfId="4482"/>
    <cellStyle name="强调文字颜色 2 17" xfId="4483"/>
    <cellStyle name="强调文字颜色 2 23" xfId="4484"/>
    <cellStyle name="强调文字颜色 2 18" xfId="4485"/>
    <cellStyle name="强调文字颜色 2 24" xfId="4486"/>
    <cellStyle name="强调文字颜色 2 19" xfId="4487"/>
    <cellStyle name="强调文字颜色 2 2" xfId="4488"/>
    <cellStyle name="强调文字颜色 2 25" xfId="4489"/>
    <cellStyle name="强调文字颜色 2 26" xfId="4490"/>
    <cellStyle name="强调文字颜色 2 27" xfId="4491"/>
    <cellStyle name="强调文字颜色 2 28" xfId="4492"/>
    <cellStyle name="强调文字颜色 2 29" xfId="4493"/>
    <cellStyle name="强调文字颜色 2 3" xfId="4494"/>
    <cellStyle name="强调文字颜色 2 4" xfId="4495"/>
    <cellStyle name="强调文字颜色 2 5" xfId="4496"/>
    <cellStyle name="强调文字颜色 2 6" xfId="4497"/>
    <cellStyle name="强调文字颜色 2 7" xfId="4498"/>
    <cellStyle name="强调文字颜色 2 8" xfId="4499"/>
    <cellStyle name="强调文字颜色 2 9" xfId="4500"/>
    <cellStyle name="强调文字颜色 3 10" xfId="4501"/>
    <cellStyle name="强调文字颜色 3 11" xfId="4502"/>
    <cellStyle name="强调文字颜色 3 12" xfId="4503"/>
    <cellStyle name="强调文字颜色 3 13" xfId="4504"/>
    <cellStyle name="强调文字颜色 3 14" xfId="4505"/>
    <cellStyle name="强调文字颜色 3 20" xfId="4506"/>
    <cellStyle name="强调文字颜色 3 15" xfId="4507"/>
    <cellStyle name="强调文字颜色 3 21" xfId="4508"/>
    <cellStyle name="强调文字颜色 3 16" xfId="4509"/>
    <cellStyle name="强调文字颜色 3 22" xfId="4510"/>
    <cellStyle name="强调文字颜色 3 17" xfId="4511"/>
    <cellStyle name="强调文字颜色 3 23" xfId="4512"/>
    <cellStyle name="强调文字颜色 3 18" xfId="4513"/>
    <cellStyle name="强调文字颜色 3 24" xfId="4514"/>
    <cellStyle name="强调文字颜色 3 19" xfId="4515"/>
    <cellStyle name="强调文字颜色 3 2" xfId="4516"/>
    <cellStyle name="强调文字颜色 3 25" xfId="4517"/>
    <cellStyle name="强调文字颜色 3 26" xfId="4518"/>
    <cellStyle name="强调文字颜色 3 27" xfId="4519"/>
    <cellStyle name="强调文字颜色 3 28" xfId="4520"/>
    <cellStyle name="强调文字颜色 3 29" xfId="4521"/>
    <cellStyle name="强调文字颜色 3 3" xfId="4522"/>
    <cellStyle name="强调文字颜色 3 4" xfId="4523"/>
    <cellStyle name="强调文字颜色 3 5" xfId="4524"/>
    <cellStyle name="强调文字颜色 3 6" xfId="4525"/>
    <cellStyle name="强调文字颜色 3 7" xfId="4526"/>
    <cellStyle name="强调文字颜色 3 8" xfId="4527"/>
    <cellStyle name="强调文字颜色 3 9" xfId="4528"/>
    <cellStyle name="强调文字颜色 4 10" xfId="4529"/>
    <cellStyle name="强调文字颜色 4 11" xfId="4530"/>
    <cellStyle name="强调文字颜色 4 12" xfId="4531"/>
    <cellStyle name="强调文字颜色 4 13" xfId="4532"/>
    <cellStyle name="强调文字颜色 4 14" xfId="4533"/>
    <cellStyle name="强调文字颜色 4 20" xfId="4534"/>
    <cellStyle name="强调文字颜色 4 15" xfId="4535"/>
    <cellStyle name="强调文字颜色 4 21" xfId="4536"/>
    <cellStyle name="强调文字颜色 4 16" xfId="4537"/>
    <cellStyle name="强调文字颜色 4 22" xfId="4538"/>
    <cellStyle name="强调文字颜色 4 17" xfId="4539"/>
    <cellStyle name="强调文字颜色 4 23" xfId="4540"/>
    <cellStyle name="强调文字颜色 4 18" xfId="4541"/>
    <cellStyle name="强调文字颜色 4 24" xfId="4542"/>
    <cellStyle name="强调文字颜色 4 19" xfId="4543"/>
    <cellStyle name="强调文字颜色 4 2" xfId="4544"/>
    <cellStyle name="强调文字颜色 4 25" xfId="4545"/>
    <cellStyle name="强调文字颜色 4 26" xfId="4546"/>
    <cellStyle name="强调文字颜色 4 27" xfId="4547"/>
    <cellStyle name="强调文字颜色 4 28" xfId="4548"/>
    <cellStyle name="强调文字颜色 4 29" xfId="4549"/>
    <cellStyle name="强调文字颜色 4 3" xfId="4550"/>
    <cellStyle name="强调文字颜色 4 4" xfId="4551"/>
    <cellStyle name="强调文字颜色 4 5" xfId="4552"/>
    <cellStyle name="强调文字颜色 4 6" xfId="4553"/>
    <cellStyle name="强调文字颜色 4 7" xfId="4554"/>
    <cellStyle name="强调文字颜色 4 8" xfId="4555"/>
    <cellStyle name="强调文字颜色 4 9" xfId="4556"/>
    <cellStyle name="强调文字颜色 5 10" xfId="4557"/>
    <cellStyle name="强调文字颜色 5 11" xfId="4558"/>
    <cellStyle name="强调文字颜色 5 12" xfId="4559"/>
    <cellStyle name="强调文字颜色 5 13" xfId="4560"/>
    <cellStyle name="强调文字颜色 5 14" xfId="4561"/>
    <cellStyle name="强调文字颜色 5 20" xfId="4562"/>
    <cellStyle name="强调文字颜色 5 15" xfId="4563"/>
    <cellStyle name="强调文字颜色 5 21" xfId="4564"/>
    <cellStyle name="强调文字颜色 5 16" xfId="4565"/>
    <cellStyle name="强调文字颜色 5 22" xfId="4566"/>
    <cellStyle name="强调文字颜色 5 17" xfId="4567"/>
    <cellStyle name="强调文字颜色 5 23" xfId="4568"/>
    <cellStyle name="强调文字颜色 5 18" xfId="4569"/>
    <cellStyle name="强调文字颜色 5 24" xfId="4570"/>
    <cellStyle name="强调文字颜色 5 19" xfId="4571"/>
    <cellStyle name="强调文字颜色 5 2" xfId="4572"/>
    <cellStyle name="强调文字颜色 5 25" xfId="4573"/>
    <cellStyle name="强调文字颜色 5 26" xfId="4574"/>
    <cellStyle name="强调文字颜色 5 27" xfId="4575"/>
    <cellStyle name="强调文字颜色 5 28" xfId="4576"/>
    <cellStyle name="强调文字颜色 5 29" xfId="4577"/>
    <cellStyle name="强调文字颜色 5 3" xfId="4578"/>
    <cellStyle name="强调文字颜色 5 4" xfId="4579"/>
    <cellStyle name="强调文字颜色 5 5" xfId="4580"/>
    <cellStyle name="强调文字颜色 5 6" xfId="4581"/>
    <cellStyle name="强调文字颜色 5 7" xfId="4582"/>
    <cellStyle name="强调文字颜色 5 8" xfId="4583"/>
    <cellStyle name="强调文字颜色 5 9" xfId="4584"/>
    <cellStyle name="强调文字颜色 6 10" xfId="4585"/>
    <cellStyle name="强调文字颜色 6 11" xfId="4586"/>
    <cellStyle name="强调文字颜色 6 12" xfId="4587"/>
    <cellStyle name="强调文字颜色 6 13" xfId="4588"/>
    <cellStyle name="强调文字颜色 6 14" xfId="4589"/>
    <cellStyle name="强调文字颜色 6 20" xfId="4590"/>
    <cellStyle name="强调文字颜色 6 15" xfId="4591"/>
    <cellStyle name="强调文字颜色 6 21" xfId="4592"/>
    <cellStyle name="强调文字颜色 6 16" xfId="4593"/>
    <cellStyle name="强调文字颜色 6 22" xfId="4594"/>
    <cellStyle name="强调文字颜色 6 17" xfId="4595"/>
    <cellStyle name="强调文字颜色 6 23" xfId="4596"/>
    <cellStyle name="强调文字颜色 6 18" xfId="4597"/>
    <cellStyle name="强调文字颜色 6 24" xfId="4598"/>
    <cellStyle name="强调文字颜色 6 19" xfId="4599"/>
    <cellStyle name="强调文字颜色 6 2" xfId="4600"/>
    <cellStyle name="强调文字颜色 6 25" xfId="4601"/>
    <cellStyle name="强调文字颜色 6 26" xfId="4602"/>
    <cellStyle name="强调文字颜色 6 27" xfId="4603"/>
    <cellStyle name="强调文字颜色 6 28" xfId="4604"/>
    <cellStyle name="强调文字颜色 6 29" xfId="4605"/>
    <cellStyle name="强调文字颜色 6 3" xfId="4606"/>
    <cellStyle name="强调文字颜色 6 4" xfId="4607"/>
    <cellStyle name="强调文字颜色 6 5" xfId="4608"/>
    <cellStyle name="强调文字颜色 6 6" xfId="4609"/>
    <cellStyle name="强调文字颜色 6 7" xfId="4610"/>
    <cellStyle name="强调文字颜色 6 8" xfId="4611"/>
    <cellStyle name="强调文字颜色 6 9" xfId="4612"/>
    <cellStyle name="适中 10" xfId="4613"/>
    <cellStyle name="适中 11" xfId="4614"/>
    <cellStyle name="适中 12" xfId="4615"/>
    <cellStyle name="适中 13" xfId="4616"/>
    <cellStyle name="适中 14" xfId="4617"/>
    <cellStyle name="适中 20" xfId="4618"/>
    <cellStyle name="适中 15" xfId="4619"/>
    <cellStyle name="适中 21" xfId="4620"/>
    <cellStyle name="适中 16" xfId="4621"/>
    <cellStyle name="适中 22" xfId="4622"/>
    <cellStyle name="适中 17" xfId="4623"/>
    <cellStyle name="适中 23" xfId="4624"/>
    <cellStyle name="适中 18" xfId="4625"/>
    <cellStyle name="适中 24" xfId="4626"/>
    <cellStyle name="适中 19" xfId="4627"/>
    <cellStyle name="适中 2" xfId="4628"/>
    <cellStyle name="适中 25" xfId="4629"/>
    <cellStyle name="适中 26" xfId="4630"/>
    <cellStyle name="适中 27" xfId="4631"/>
    <cellStyle name="适中 28" xfId="4632"/>
    <cellStyle name="适中 29" xfId="4633"/>
    <cellStyle name="适中 3" xfId="4634"/>
    <cellStyle name="适中 4" xfId="4635"/>
    <cellStyle name="适中 5" xfId="4636"/>
    <cellStyle name="适中 6" xfId="4637"/>
    <cellStyle name="适中 7" xfId="4638"/>
    <cellStyle name="适中 8" xfId="4639"/>
    <cellStyle name="适中 9" xfId="4640"/>
    <cellStyle name="输出 10" xfId="4641"/>
    <cellStyle name="输出 11" xfId="4642"/>
    <cellStyle name="输出 12" xfId="4643"/>
    <cellStyle name="输出 13" xfId="4644"/>
    <cellStyle name="输出 14" xfId="4645"/>
    <cellStyle name="输出 20" xfId="4646"/>
    <cellStyle name="输出 15" xfId="4647"/>
    <cellStyle name="输出 21" xfId="4648"/>
    <cellStyle name="输出 16" xfId="4649"/>
    <cellStyle name="输出 22" xfId="4650"/>
    <cellStyle name="输出 17" xfId="4651"/>
    <cellStyle name="输出 23" xfId="4652"/>
    <cellStyle name="输出 18" xfId="4653"/>
    <cellStyle name="输出 24" xfId="4654"/>
    <cellStyle name="输出 19" xfId="4655"/>
    <cellStyle name="输出 2" xfId="4656"/>
    <cellStyle name="输出 25" xfId="4657"/>
    <cellStyle name="输出 26" xfId="4658"/>
    <cellStyle name="输出 27" xfId="4659"/>
    <cellStyle name="输出 28" xfId="4660"/>
    <cellStyle name="输出 29" xfId="4661"/>
    <cellStyle name="输出 3" xfId="4662"/>
    <cellStyle name="输出 4" xfId="4663"/>
    <cellStyle name="输出 5" xfId="4664"/>
    <cellStyle name="输出 6" xfId="4665"/>
    <cellStyle name="输出 7" xfId="4666"/>
    <cellStyle name="输出 8" xfId="4667"/>
    <cellStyle name="输出 9" xfId="4668"/>
    <cellStyle name="输入 10" xfId="4669"/>
    <cellStyle name="输入 11" xfId="4670"/>
    <cellStyle name="输入 12" xfId="4671"/>
    <cellStyle name="输入 13" xfId="4672"/>
    <cellStyle name="输入 14" xfId="4673"/>
    <cellStyle name="输入 20" xfId="4674"/>
    <cellStyle name="输入 15" xfId="4675"/>
    <cellStyle name="输入 21" xfId="4676"/>
    <cellStyle name="输入 16" xfId="4677"/>
    <cellStyle name="输入 22" xfId="4678"/>
    <cellStyle name="输入 17" xfId="4679"/>
    <cellStyle name="输入 23" xfId="4680"/>
    <cellStyle name="输入 18" xfId="4681"/>
    <cellStyle name="输入 24" xfId="4682"/>
    <cellStyle name="输入 19" xfId="4683"/>
    <cellStyle name="输入 25" xfId="4684"/>
    <cellStyle name="输入 26" xfId="4685"/>
    <cellStyle name="输入 27" xfId="4686"/>
    <cellStyle name="输入 28" xfId="4687"/>
    <cellStyle name="输入 29" xfId="4688"/>
    <cellStyle name="输入 4" xfId="4689"/>
    <cellStyle name="输入 5" xfId="4690"/>
    <cellStyle name="输入 6" xfId="4691"/>
    <cellStyle name="输入 7" xfId="4692"/>
    <cellStyle name="输入 8" xfId="4693"/>
    <cellStyle name="输入 9" xfId="4694"/>
    <cellStyle name="注释 10" xfId="4695"/>
    <cellStyle name="注释 11" xfId="4696"/>
    <cellStyle name="注释 12" xfId="4697"/>
    <cellStyle name="注释 13" xfId="4698"/>
    <cellStyle name="注释 14" xfId="4699"/>
    <cellStyle name="注释 20" xfId="4700"/>
    <cellStyle name="注释 15" xfId="4701"/>
    <cellStyle name="注释 21" xfId="4702"/>
    <cellStyle name="注释 16" xfId="4703"/>
    <cellStyle name="注释 22" xfId="4704"/>
    <cellStyle name="注释 17" xfId="4705"/>
    <cellStyle name="注释 23" xfId="4706"/>
    <cellStyle name="注释 18" xfId="4707"/>
    <cellStyle name="注释 24" xfId="4708"/>
    <cellStyle name="注释 19" xfId="4709"/>
    <cellStyle name="注释 2" xfId="4710"/>
    <cellStyle name="注释 25" xfId="4711"/>
    <cellStyle name="注释 26" xfId="4712"/>
    <cellStyle name="注释 27" xfId="4713"/>
    <cellStyle name="注释 28" xfId="4714"/>
    <cellStyle name="注释 29" xfId="4715"/>
    <cellStyle name="注释 3" xfId="4716"/>
    <cellStyle name="注释 4" xfId="4717"/>
    <cellStyle name="注释 5" xfId="4718"/>
    <cellStyle name="注释 6" xfId="4719"/>
    <cellStyle name="注释 7" xfId="4720"/>
    <cellStyle name="注释 8" xfId="4721"/>
    <cellStyle name="注释 9" xfId="4722"/>
    <cellStyle name="常规_高中语文" xfId="4723"/>
    <cellStyle name="常规_小学英语" xfId="4724"/>
    <cellStyle name="常规_小学音乐" xfId="4725"/>
    <cellStyle name="常规_小学美术" xfId="472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6"/>
  <sheetViews>
    <sheetView tabSelected="1" workbookViewId="0">
      <selection activeCell="R18" sqref="R18"/>
    </sheetView>
  </sheetViews>
  <sheetFormatPr defaultColWidth="9" defaultRowHeight="14.25"/>
  <cols>
    <col min="1" max="1" width="13.75" style="23" customWidth="1"/>
    <col min="2" max="2" width="13.125" style="23" customWidth="1"/>
    <col min="3" max="3" width="6.25" style="23" customWidth="1"/>
    <col min="4" max="4" width="3.625" style="23" customWidth="1"/>
    <col min="5" max="5" width="6.125" style="23" customWidth="1"/>
    <col min="6" max="6" width="5.75" style="23" customWidth="1"/>
    <col min="7" max="7" width="8" style="23" customWidth="1"/>
    <col min="8" max="8" width="7" style="23" customWidth="1"/>
    <col min="9" max="9" width="4.875" style="23" customWidth="1"/>
    <col min="10" max="10" width="7.375" style="23" customWidth="1"/>
    <col min="11" max="11" width="5.75" style="23" customWidth="1"/>
    <col min="12" max="12" width="13.875" style="23" customWidth="1"/>
    <col min="13" max="16382" width="9" style="23"/>
  </cols>
  <sheetData>
    <row r="1" ht="2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7" customHeight="1" spans="1:11">
      <c r="A2" s="25" t="s">
        <v>1</v>
      </c>
      <c r="B2" s="25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ht="20.1" customHeight="1" spans="1:1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109.9</v>
      </c>
      <c r="H3" s="5">
        <f t="shared" ref="H3:H66" si="0">G3/1.5</f>
        <v>73.2666666666667</v>
      </c>
      <c r="I3" s="4"/>
      <c r="J3" s="5">
        <v>73.2666666666667</v>
      </c>
      <c r="K3" s="4" t="s">
        <v>18</v>
      </c>
    </row>
    <row r="4" ht="20.1" customHeight="1" spans="1:11">
      <c r="A4" s="4" t="s">
        <v>12</v>
      </c>
      <c r="B4" s="4" t="s">
        <v>19</v>
      </c>
      <c r="C4" s="4" t="s">
        <v>20</v>
      </c>
      <c r="D4" s="4" t="s">
        <v>15</v>
      </c>
      <c r="E4" s="4" t="s">
        <v>21</v>
      </c>
      <c r="F4" s="4" t="s">
        <v>22</v>
      </c>
      <c r="G4" s="4" t="s">
        <v>23</v>
      </c>
      <c r="H4" s="5">
        <f t="shared" si="0"/>
        <v>72.4666666666667</v>
      </c>
      <c r="I4" s="4"/>
      <c r="J4" s="5">
        <v>72.4666666666667</v>
      </c>
      <c r="K4" s="4" t="s">
        <v>24</v>
      </c>
    </row>
    <row r="5" ht="20.1" customHeight="1" spans="1:11">
      <c r="A5" s="4" t="s">
        <v>12</v>
      </c>
      <c r="B5" s="4" t="s">
        <v>25</v>
      </c>
      <c r="C5" s="4" t="s">
        <v>26</v>
      </c>
      <c r="D5" s="4" t="s">
        <v>15</v>
      </c>
      <c r="E5" s="4" t="s">
        <v>27</v>
      </c>
      <c r="F5" s="4" t="s">
        <v>28</v>
      </c>
      <c r="G5" s="4" t="s">
        <v>22</v>
      </c>
      <c r="H5" s="5">
        <f t="shared" si="0"/>
        <v>71</v>
      </c>
      <c r="I5" s="4"/>
      <c r="J5" s="5">
        <v>71</v>
      </c>
      <c r="K5" s="4" t="s">
        <v>29</v>
      </c>
    </row>
    <row r="6" ht="20.1" customHeight="1" spans="1:11">
      <c r="A6" s="4" t="s">
        <v>12</v>
      </c>
      <c r="B6" s="4" t="s">
        <v>30</v>
      </c>
      <c r="C6" s="4" t="s">
        <v>31</v>
      </c>
      <c r="D6" s="4" t="s">
        <v>15</v>
      </c>
      <c r="E6" s="4" t="s">
        <v>32</v>
      </c>
      <c r="F6" s="4" t="s">
        <v>33</v>
      </c>
      <c r="G6" s="4" t="s">
        <v>16</v>
      </c>
      <c r="H6" s="5">
        <f t="shared" si="0"/>
        <v>70.6666666666667</v>
      </c>
      <c r="I6" s="4"/>
      <c r="J6" s="5">
        <v>70.6666666666667</v>
      </c>
      <c r="K6" s="4" t="s">
        <v>34</v>
      </c>
    </row>
    <row r="7" ht="20.1" customHeight="1" spans="1:11">
      <c r="A7" s="4" t="s">
        <v>12</v>
      </c>
      <c r="B7" s="4" t="s">
        <v>35</v>
      </c>
      <c r="C7" s="4" t="s">
        <v>36</v>
      </c>
      <c r="D7" s="4" t="s">
        <v>15</v>
      </c>
      <c r="E7" s="4" t="s">
        <v>37</v>
      </c>
      <c r="F7" s="4" t="s">
        <v>38</v>
      </c>
      <c r="G7" s="4" t="s">
        <v>39</v>
      </c>
      <c r="H7" s="5">
        <f t="shared" si="0"/>
        <v>70.6</v>
      </c>
      <c r="I7" s="4"/>
      <c r="J7" s="5">
        <v>70.6</v>
      </c>
      <c r="K7" s="4" t="s">
        <v>40</v>
      </c>
    </row>
    <row r="8" ht="20.1" customHeight="1" spans="1:11">
      <c r="A8" s="4" t="s">
        <v>12</v>
      </c>
      <c r="B8" s="4" t="s">
        <v>41</v>
      </c>
      <c r="C8" s="4" t="s">
        <v>42</v>
      </c>
      <c r="D8" s="4" t="s">
        <v>15</v>
      </c>
      <c r="E8" s="4" t="s">
        <v>43</v>
      </c>
      <c r="F8" s="4" t="s">
        <v>44</v>
      </c>
      <c r="G8" s="4" t="s">
        <v>45</v>
      </c>
      <c r="H8" s="5">
        <f t="shared" si="0"/>
        <v>70.4</v>
      </c>
      <c r="I8" s="4"/>
      <c r="J8" s="5">
        <v>70.4</v>
      </c>
      <c r="K8" s="4" t="s">
        <v>46</v>
      </c>
    </row>
    <row r="9" ht="20.1" customHeight="1" spans="1:11">
      <c r="A9" s="4" t="s">
        <v>12</v>
      </c>
      <c r="B9" s="4" t="s">
        <v>47</v>
      </c>
      <c r="C9" s="4" t="s">
        <v>48</v>
      </c>
      <c r="D9" s="4" t="s">
        <v>15</v>
      </c>
      <c r="E9" s="4" t="s">
        <v>49</v>
      </c>
      <c r="F9" s="4" t="s">
        <v>50</v>
      </c>
      <c r="G9" s="4" t="s">
        <v>51</v>
      </c>
      <c r="H9" s="5">
        <f t="shared" si="0"/>
        <v>70</v>
      </c>
      <c r="I9" s="4"/>
      <c r="J9" s="5">
        <v>70</v>
      </c>
      <c r="K9" s="4" t="s">
        <v>52</v>
      </c>
    </row>
    <row r="10" ht="20.1" customHeight="1" spans="1:11">
      <c r="A10" s="4" t="s">
        <v>12</v>
      </c>
      <c r="B10" s="4" t="s">
        <v>53</v>
      </c>
      <c r="C10" s="4" t="s">
        <v>54</v>
      </c>
      <c r="D10" s="4" t="s">
        <v>15</v>
      </c>
      <c r="E10" s="4" t="s">
        <v>55</v>
      </c>
      <c r="F10" s="4" t="s">
        <v>56</v>
      </c>
      <c r="G10" s="4" t="s">
        <v>57</v>
      </c>
      <c r="H10" s="5">
        <f t="shared" si="0"/>
        <v>69.8</v>
      </c>
      <c r="I10" s="4"/>
      <c r="J10" s="5">
        <v>69.8</v>
      </c>
      <c r="K10" s="4" t="s">
        <v>58</v>
      </c>
    </row>
    <row r="11" ht="20.1" customHeight="1" spans="1:11">
      <c r="A11" s="4" t="s">
        <v>12</v>
      </c>
      <c r="B11" s="4" t="s">
        <v>59</v>
      </c>
      <c r="C11" s="4" t="s">
        <v>60</v>
      </c>
      <c r="D11" s="4" t="s">
        <v>15</v>
      </c>
      <c r="E11" s="4" t="s">
        <v>61</v>
      </c>
      <c r="F11" s="4" t="s">
        <v>28</v>
      </c>
      <c r="G11" s="4" t="s">
        <v>62</v>
      </c>
      <c r="H11" s="5">
        <f t="shared" si="0"/>
        <v>69.5333333333333</v>
      </c>
      <c r="I11" s="4"/>
      <c r="J11" s="5">
        <v>69.5333333333333</v>
      </c>
      <c r="K11" s="4" t="s">
        <v>63</v>
      </c>
    </row>
    <row r="12" ht="20.1" customHeight="1" spans="1:11">
      <c r="A12" s="4" t="s">
        <v>12</v>
      </c>
      <c r="B12" s="4" t="s">
        <v>64</v>
      </c>
      <c r="C12" s="4" t="s">
        <v>65</v>
      </c>
      <c r="D12" s="4" t="s">
        <v>15</v>
      </c>
      <c r="E12" s="4" t="s">
        <v>50</v>
      </c>
      <c r="F12" s="4" t="s">
        <v>66</v>
      </c>
      <c r="G12" s="4" t="s">
        <v>67</v>
      </c>
      <c r="H12" s="5">
        <f t="shared" si="0"/>
        <v>69.0666666666667</v>
      </c>
      <c r="I12" s="4"/>
      <c r="J12" s="5">
        <v>69.0666666666667</v>
      </c>
      <c r="K12" s="4" t="s">
        <v>68</v>
      </c>
    </row>
    <row r="13" ht="20.1" customHeight="1" spans="1:11">
      <c r="A13" s="4" t="s">
        <v>12</v>
      </c>
      <c r="B13" s="4" t="s">
        <v>69</v>
      </c>
      <c r="C13" s="4" t="s">
        <v>70</v>
      </c>
      <c r="D13" s="4" t="s">
        <v>15</v>
      </c>
      <c r="E13" s="4" t="s">
        <v>71</v>
      </c>
      <c r="F13" s="4" t="s">
        <v>72</v>
      </c>
      <c r="G13" s="4" t="s">
        <v>73</v>
      </c>
      <c r="H13" s="5">
        <f t="shared" si="0"/>
        <v>68.8666666666667</v>
      </c>
      <c r="I13" s="4"/>
      <c r="J13" s="5">
        <v>68.8666666666667</v>
      </c>
      <c r="K13" s="4" t="s">
        <v>74</v>
      </c>
    </row>
    <row r="14" ht="20.1" customHeight="1" spans="1:11">
      <c r="A14" s="4" t="s">
        <v>12</v>
      </c>
      <c r="B14" s="4" t="s">
        <v>75</v>
      </c>
      <c r="C14" s="4" t="s">
        <v>76</v>
      </c>
      <c r="D14" s="4" t="s">
        <v>15</v>
      </c>
      <c r="E14" s="4" t="s">
        <v>77</v>
      </c>
      <c r="F14" s="4" t="s">
        <v>78</v>
      </c>
      <c r="G14" s="4" t="s">
        <v>79</v>
      </c>
      <c r="H14" s="5">
        <f t="shared" si="0"/>
        <v>68.4666666666667</v>
      </c>
      <c r="I14" s="4"/>
      <c r="J14" s="5">
        <v>68.4666666666667</v>
      </c>
      <c r="K14" s="4" t="s">
        <v>80</v>
      </c>
    </row>
    <row r="15" ht="20.1" customHeight="1" spans="1:11">
      <c r="A15" s="4" t="s">
        <v>12</v>
      </c>
      <c r="B15" s="4" t="s">
        <v>81</v>
      </c>
      <c r="C15" s="4" t="s">
        <v>82</v>
      </c>
      <c r="D15" s="4" t="s">
        <v>15</v>
      </c>
      <c r="E15" s="4" t="s">
        <v>28</v>
      </c>
      <c r="F15" s="4" t="s">
        <v>83</v>
      </c>
      <c r="G15" s="4" t="s">
        <v>84</v>
      </c>
      <c r="H15" s="5">
        <f t="shared" si="0"/>
        <v>68.4</v>
      </c>
      <c r="I15" s="4"/>
      <c r="J15" s="5">
        <v>68.4</v>
      </c>
      <c r="K15" s="4" t="s">
        <v>85</v>
      </c>
    </row>
    <row r="16" ht="20.1" customHeight="1" spans="1:11">
      <c r="A16" s="4" t="s">
        <v>12</v>
      </c>
      <c r="B16" s="4" t="s">
        <v>86</v>
      </c>
      <c r="C16" s="4" t="s">
        <v>87</v>
      </c>
      <c r="D16" s="4" t="s">
        <v>15</v>
      </c>
      <c r="E16" s="4" t="s">
        <v>56</v>
      </c>
      <c r="F16" s="4" t="s">
        <v>66</v>
      </c>
      <c r="G16" s="4" t="s">
        <v>84</v>
      </c>
      <c r="H16" s="5">
        <f t="shared" si="0"/>
        <v>68.4</v>
      </c>
      <c r="I16" s="4"/>
      <c r="J16" s="5">
        <v>68.4</v>
      </c>
      <c r="K16" s="4" t="s">
        <v>85</v>
      </c>
    </row>
    <row r="17" ht="20.1" customHeight="1" spans="1:11">
      <c r="A17" s="4" t="s">
        <v>12</v>
      </c>
      <c r="B17" s="4" t="s">
        <v>88</v>
      </c>
      <c r="C17" s="4" t="s">
        <v>89</v>
      </c>
      <c r="D17" s="4" t="s">
        <v>15</v>
      </c>
      <c r="E17" s="4" t="s">
        <v>90</v>
      </c>
      <c r="F17" s="4" t="s">
        <v>78</v>
      </c>
      <c r="G17" s="4" t="s">
        <v>91</v>
      </c>
      <c r="H17" s="5">
        <f t="shared" si="0"/>
        <v>68.2</v>
      </c>
      <c r="I17" s="4"/>
      <c r="J17" s="5">
        <v>68.2</v>
      </c>
      <c r="K17" s="4" t="s">
        <v>92</v>
      </c>
    </row>
    <row r="18" ht="20.1" customHeight="1" spans="1:11">
      <c r="A18" s="4" t="s">
        <v>12</v>
      </c>
      <c r="B18" s="4" t="s">
        <v>93</v>
      </c>
      <c r="C18" s="4" t="s">
        <v>94</v>
      </c>
      <c r="D18" s="4" t="s">
        <v>15</v>
      </c>
      <c r="E18" s="4" t="s">
        <v>71</v>
      </c>
      <c r="F18" s="4" t="s">
        <v>51</v>
      </c>
      <c r="G18" s="4" t="s">
        <v>95</v>
      </c>
      <c r="H18" s="5">
        <f t="shared" si="0"/>
        <v>67.8666666666667</v>
      </c>
      <c r="I18" s="4"/>
      <c r="J18" s="5">
        <v>67.8666666666667</v>
      </c>
      <c r="K18" s="4" t="s">
        <v>96</v>
      </c>
    </row>
    <row r="19" ht="20.1" customHeight="1" spans="1:11">
      <c r="A19" s="4" t="s">
        <v>12</v>
      </c>
      <c r="B19" s="4" t="s">
        <v>97</v>
      </c>
      <c r="C19" s="4" t="s">
        <v>98</v>
      </c>
      <c r="D19" s="4" t="s">
        <v>15</v>
      </c>
      <c r="E19" s="4" t="s">
        <v>99</v>
      </c>
      <c r="F19" s="4" t="s">
        <v>55</v>
      </c>
      <c r="G19" s="4" t="s">
        <v>100</v>
      </c>
      <c r="H19" s="5">
        <f t="shared" si="0"/>
        <v>66.9333333333333</v>
      </c>
      <c r="I19" s="4"/>
      <c r="J19" s="5">
        <v>66.9333333333333</v>
      </c>
      <c r="K19" s="4" t="s">
        <v>101</v>
      </c>
    </row>
    <row r="20" ht="20.1" customHeight="1" spans="1:11">
      <c r="A20" s="4" t="s">
        <v>12</v>
      </c>
      <c r="B20" s="4" t="s">
        <v>102</v>
      </c>
      <c r="C20" s="4" t="s">
        <v>103</v>
      </c>
      <c r="D20" s="4" t="s">
        <v>15</v>
      </c>
      <c r="E20" s="4" t="s">
        <v>104</v>
      </c>
      <c r="F20" s="4" t="s">
        <v>78</v>
      </c>
      <c r="G20" s="4" t="s">
        <v>105</v>
      </c>
      <c r="H20" s="5">
        <f t="shared" si="0"/>
        <v>66.8666666666667</v>
      </c>
      <c r="I20" s="4"/>
      <c r="J20" s="5">
        <v>66.8666666666667</v>
      </c>
      <c r="K20" s="4" t="s">
        <v>106</v>
      </c>
    </row>
    <row r="21" ht="20.1" customHeight="1" spans="1:11">
      <c r="A21" s="4" t="s">
        <v>12</v>
      </c>
      <c r="B21" s="4" t="s">
        <v>107</v>
      </c>
      <c r="C21" s="4" t="s">
        <v>108</v>
      </c>
      <c r="D21" s="4" t="s">
        <v>109</v>
      </c>
      <c r="E21" s="4" t="s">
        <v>27</v>
      </c>
      <c r="F21" s="4" t="s">
        <v>110</v>
      </c>
      <c r="G21" s="4" t="s">
        <v>111</v>
      </c>
      <c r="H21" s="5">
        <f t="shared" si="0"/>
        <v>66.8</v>
      </c>
      <c r="I21" s="4"/>
      <c r="J21" s="5">
        <v>66.8</v>
      </c>
      <c r="K21" s="4" t="s">
        <v>112</v>
      </c>
    </row>
    <row r="22" ht="20.1" customHeight="1" spans="1:11">
      <c r="A22" s="4" t="s">
        <v>12</v>
      </c>
      <c r="B22" s="4" t="s">
        <v>113</v>
      </c>
      <c r="C22" s="4" t="s">
        <v>114</v>
      </c>
      <c r="D22" s="4" t="s">
        <v>15</v>
      </c>
      <c r="E22" s="4" t="s">
        <v>50</v>
      </c>
      <c r="F22" s="4" t="s">
        <v>61</v>
      </c>
      <c r="G22" s="4" t="s">
        <v>115</v>
      </c>
      <c r="H22" s="5">
        <f t="shared" si="0"/>
        <v>66.0666666666667</v>
      </c>
      <c r="I22" s="4"/>
      <c r="J22" s="5">
        <v>66.0666666666667</v>
      </c>
      <c r="K22" s="4" t="s">
        <v>116</v>
      </c>
    </row>
    <row r="23" ht="20.1" customHeight="1" spans="1:11">
      <c r="A23" s="4" t="s">
        <v>12</v>
      </c>
      <c r="B23" s="4" t="s">
        <v>117</v>
      </c>
      <c r="C23" s="4" t="s">
        <v>118</v>
      </c>
      <c r="D23" s="4" t="s">
        <v>15</v>
      </c>
      <c r="E23" s="4" t="s">
        <v>119</v>
      </c>
      <c r="F23" s="4" t="s">
        <v>110</v>
      </c>
      <c r="G23" s="4" t="s">
        <v>120</v>
      </c>
      <c r="H23" s="5">
        <f t="shared" si="0"/>
        <v>65.0666666666667</v>
      </c>
      <c r="I23" s="4"/>
      <c r="J23" s="5">
        <v>65.0666666666667</v>
      </c>
      <c r="K23" s="4" t="s">
        <v>121</v>
      </c>
    </row>
    <row r="24" ht="20.1" customHeight="1" spans="1:11">
      <c r="A24" s="4" t="s">
        <v>12</v>
      </c>
      <c r="B24" s="4" t="s">
        <v>122</v>
      </c>
      <c r="C24" s="4" t="s">
        <v>123</v>
      </c>
      <c r="D24" s="4" t="s">
        <v>15</v>
      </c>
      <c r="E24" s="4" t="s">
        <v>124</v>
      </c>
      <c r="F24" s="4" t="s">
        <v>90</v>
      </c>
      <c r="G24" s="4" t="s">
        <v>125</v>
      </c>
      <c r="H24" s="5">
        <f t="shared" si="0"/>
        <v>63.9333333333333</v>
      </c>
      <c r="I24" s="12"/>
      <c r="J24" s="5">
        <v>63.9333333333333</v>
      </c>
      <c r="K24" s="4" t="s">
        <v>126</v>
      </c>
    </row>
    <row r="25" ht="20.1" customHeight="1" spans="1:11">
      <c r="A25" s="4" t="s">
        <v>12</v>
      </c>
      <c r="B25" s="4" t="s">
        <v>127</v>
      </c>
      <c r="C25" s="4" t="s">
        <v>128</v>
      </c>
      <c r="D25" s="4" t="s">
        <v>15</v>
      </c>
      <c r="E25" s="4" t="s">
        <v>61</v>
      </c>
      <c r="F25" s="4" t="s">
        <v>129</v>
      </c>
      <c r="G25" s="4" t="s">
        <v>130</v>
      </c>
      <c r="H25" s="5">
        <f t="shared" si="0"/>
        <v>63.7333333333333</v>
      </c>
      <c r="I25" s="4"/>
      <c r="J25" s="5">
        <v>63.7333333333333</v>
      </c>
      <c r="K25" s="4" t="s">
        <v>131</v>
      </c>
    </row>
    <row r="26" ht="20.1" customHeight="1" spans="1:11">
      <c r="A26" s="4" t="s">
        <v>12</v>
      </c>
      <c r="B26" s="4" t="s">
        <v>132</v>
      </c>
      <c r="C26" s="4" t="s">
        <v>133</v>
      </c>
      <c r="D26" s="4" t="s">
        <v>15</v>
      </c>
      <c r="E26" s="4" t="s">
        <v>134</v>
      </c>
      <c r="F26" s="4" t="s">
        <v>110</v>
      </c>
      <c r="G26" s="4" t="s">
        <v>130</v>
      </c>
      <c r="H26" s="5">
        <f t="shared" si="0"/>
        <v>63.7333333333333</v>
      </c>
      <c r="I26" s="4"/>
      <c r="J26" s="5">
        <v>63.7333333333333</v>
      </c>
      <c r="K26" s="4" t="s">
        <v>131</v>
      </c>
    </row>
    <row r="27" ht="20.1" customHeight="1" spans="1:11">
      <c r="A27" s="4" t="s">
        <v>12</v>
      </c>
      <c r="B27" s="4" t="s">
        <v>135</v>
      </c>
      <c r="C27" s="4" t="s">
        <v>136</v>
      </c>
      <c r="D27" s="4" t="s">
        <v>15</v>
      </c>
      <c r="E27" s="4" t="s">
        <v>137</v>
      </c>
      <c r="F27" s="4" t="s">
        <v>66</v>
      </c>
      <c r="G27" s="4" t="s">
        <v>130</v>
      </c>
      <c r="H27" s="5">
        <f t="shared" si="0"/>
        <v>63.7333333333333</v>
      </c>
      <c r="I27" s="4"/>
      <c r="J27" s="5">
        <v>63.7333333333333</v>
      </c>
      <c r="K27" s="4" t="s">
        <v>131</v>
      </c>
    </row>
    <row r="28" ht="20.1" customHeight="1" spans="1:11">
      <c r="A28" s="4" t="s">
        <v>12</v>
      </c>
      <c r="B28" s="4" t="s">
        <v>138</v>
      </c>
      <c r="C28" s="4" t="s">
        <v>139</v>
      </c>
      <c r="D28" s="4" t="s">
        <v>15</v>
      </c>
      <c r="E28" s="4" t="s">
        <v>140</v>
      </c>
      <c r="F28" s="4" t="s">
        <v>56</v>
      </c>
      <c r="G28" s="4" t="s">
        <v>141</v>
      </c>
      <c r="H28" s="5">
        <f t="shared" si="0"/>
        <v>63.1333333333333</v>
      </c>
      <c r="I28" s="4"/>
      <c r="J28" s="5">
        <v>63.1333333333333</v>
      </c>
      <c r="K28" s="4" t="s">
        <v>142</v>
      </c>
    </row>
    <row r="29" ht="20.1" customHeight="1" spans="1:11">
      <c r="A29" s="4" t="s">
        <v>12</v>
      </c>
      <c r="B29" s="4" t="s">
        <v>143</v>
      </c>
      <c r="C29" s="4" t="s">
        <v>144</v>
      </c>
      <c r="D29" s="4" t="s">
        <v>15</v>
      </c>
      <c r="E29" s="4" t="s">
        <v>145</v>
      </c>
      <c r="F29" s="4" t="s">
        <v>146</v>
      </c>
      <c r="G29" s="4" t="s">
        <v>147</v>
      </c>
      <c r="H29" s="5">
        <f t="shared" si="0"/>
        <v>62.4</v>
      </c>
      <c r="I29" s="4"/>
      <c r="J29" s="5">
        <v>62.4</v>
      </c>
      <c r="K29" s="4" t="s">
        <v>148</v>
      </c>
    </row>
    <row r="30" ht="20.1" customHeight="1" spans="1:11">
      <c r="A30" s="4" t="s">
        <v>12</v>
      </c>
      <c r="B30" s="4" t="s">
        <v>149</v>
      </c>
      <c r="C30" s="4" t="s">
        <v>150</v>
      </c>
      <c r="D30" s="4" t="s">
        <v>15</v>
      </c>
      <c r="E30" s="4" t="s">
        <v>38</v>
      </c>
      <c r="F30" s="4" t="s">
        <v>104</v>
      </c>
      <c r="G30" s="4" t="s">
        <v>151</v>
      </c>
      <c r="H30" s="5">
        <f t="shared" si="0"/>
        <v>62.2</v>
      </c>
      <c r="I30" s="4"/>
      <c r="J30" s="5">
        <v>62.2</v>
      </c>
      <c r="K30" s="4" t="s">
        <v>152</v>
      </c>
    </row>
    <row r="31" ht="20.1" customHeight="1" spans="1:11">
      <c r="A31" s="4" t="s">
        <v>12</v>
      </c>
      <c r="B31" s="4" t="s">
        <v>153</v>
      </c>
      <c r="C31" s="4" t="s">
        <v>154</v>
      </c>
      <c r="D31" s="4" t="s">
        <v>15</v>
      </c>
      <c r="E31" s="4" t="s">
        <v>155</v>
      </c>
      <c r="F31" s="4" t="s">
        <v>50</v>
      </c>
      <c r="G31" s="4" t="s">
        <v>156</v>
      </c>
      <c r="H31" s="5">
        <f t="shared" si="0"/>
        <v>61.4666666666667</v>
      </c>
      <c r="I31" s="4"/>
      <c r="J31" s="5">
        <v>61.4666666666667</v>
      </c>
      <c r="K31" s="4" t="s">
        <v>157</v>
      </c>
    </row>
    <row r="32" ht="20.1" customHeight="1" spans="1:11">
      <c r="A32" s="4" t="s">
        <v>12</v>
      </c>
      <c r="B32" s="4" t="s">
        <v>158</v>
      </c>
      <c r="C32" s="4" t="s">
        <v>159</v>
      </c>
      <c r="D32" s="4" t="s">
        <v>15</v>
      </c>
      <c r="E32" s="4" t="s">
        <v>160</v>
      </c>
      <c r="F32" s="4" t="s">
        <v>61</v>
      </c>
      <c r="G32" s="4" t="s">
        <v>161</v>
      </c>
      <c r="H32" s="5">
        <f t="shared" si="0"/>
        <v>59.9333333333333</v>
      </c>
      <c r="I32" s="4"/>
      <c r="J32" s="5">
        <v>59.9333333333333</v>
      </c>
      <c r="K32" s="4" t="s">
        <v>162</v>
      </c>
    </row>
    <row r="33" ht="20.1" customHeight="1" spans="1:11">
      <c r="A33" s="4" t="s">
        <v>12</v>
      </c>
      <c r="B33" s="4" t="s">
        <v>163</v>
      </c>
      <c r="C33" s="4" t="s">
        <v>164</v>
      </c>
      <c r="D33" s="4" t="s">
        <v>15</v>
      </c>
      <c r="E33" s="4" t="s">
        <v>145</v>
      </c>
      <c r="F33" s="4" t="s">
        <v>124</v>
      </c>
      <c r="G33" s="4" t="s">
        <v>165</v>
      </c>
      <c r="H33" s="5">
        <f t="shared" si="0"/>
        <v>59.4</v>
      </c>
      <c r="I33" s="4"/>
      <c r="J33" s="5">
        <v>59.4</v>
      </c>
      <c r="K33" s="4" t="s">
        <v>166</v>
      </c>
    </row>
    <row r="34" ht="20.1" customHeight="1" spans="1:11">
      <c r="A34" s="4" t="s">
        <v>12</v>
      </c>
      <c r="B34" s="4" t="s">
        <v>167</v>
      </c>
      <c r="C34" s="4" t="s">
        <v>168</v>
      </c>
      <c r="D34" s="4" t="s">
        <v>15</v>
      </c>
      <c r="E34" s="4" t="s">
        <v>169</v>
      </c>
      <c r="F34" s="4" t="s">
        <v>170</v>
      </c>
      <c r="G34" s="4" t="s">
        <v>171</v>
      </c>
      <c r="H34" s="5">
        <f t="shared" si="0"/>
        <v>58.5333333333333</v>
      </c>
      <c r="I34" s="4"/>
      <c r="J34" s="5">
        <v>58.5333333333333</v>
      </c>
      <c r="K34" s="4" t="s">
        <v>172</v>
      </c>
    </row>
    <row r="35" ht="20.1" customHeight="1" spans="1:11">
      <c r="A35" s="4" t="s">
        <v>12</v>
      </c>
      <c r="B35" s="4" t="s">
        <v>173</v>
      </c>
      <c r="C35" s="4" t="s">
        <v>174</v>
      </c>
      <c r="D35" s="4" t="s">
        <v>15</v>
      </c>
      <c r="E35" s="4" t="s">
        <v>175</v>
      </c>
      <c r="F35" s="4" t="s">
        <v>176</v>
      </c>
      <c r="G35" s="4" t="s">
        <v>177</v>
      </c>
      <c r="H35" s="5">
        <f t="shared" si="0"/>
        <v>58.2666666666667</v>
      </c>
      <c r="I35" s="12"/>
      <c r="J35" s="5">
        <v>58.2666666666667</v>
      </c>
      <c r="K35" s="4" t="s">
        <v>178</v>
      </c>
    </row>
    <row r="36" ht="20.1" customHeight="1" spans="1:11">
      <c r="A36" s="4" t="s">
        <v>179</v>
      </c>
      <c r="B36" s="4" t="s">
        <v>180</v>
      </c>
      <c r="C36" s="4" t="s">
        <v>181</v>
      </c>
      <c r="D36" s="4" t="s">
        <v>15</v>
      </c>
      <c r="E36" s="4" t="s">
        <v>72</v>
      </c>
      <c r="F36" s="4" t="s">
        <v>61</v>
      </c>
      <c r="G36" s="4" t="s">
        <v>182</v>
      </c>
      <c r="H36" s="5">
        <f t="shared" si="0"/>
        <v>67.2666666666667</v>
      </c>
      <c r="I36" s="12"/>
      <c r="J36" s="5">
        <v>67.2666666666667</v>
      </c>
      <c r="K36" s="4" t="s">
        <v>18</v>
      </c>
    </row>
    <row r="37" ht="20.1" customHeight="1" spans="1:11">
      <c r="A37" s="4" t="s">
        <v>179</v>
      </c>
      <c r="B37" s="4" t="s">
        <v>183</v>
      </c>
      <c r="C37" s="4" t="s">
        <v>184</v>
      </c>
      <c r="D37" s="4" t="s">
        <v>15</v>
      </c>
      <c r="E37" s="4" t="s">
        <v>44</v>
      </c>
      <c r="F37" s="4" t="s">
        <v>185</v>
      </c>
      <c r="G37" s="4" t="s">
        <v>186</v>
      </c>
      <c r="H37" s="5">
        <f t="shared" si="0"/>
        <v>65.4</v>
      </c>
      <c r="I37" s="4"/>
      <c r="J37" s="5">
        <v>65.4</v>
      </c>
      <c r="K37" s="4" t="s">
        <v>24</v>
      </c>
    </row>
    <row r="38" ht="20.1" customHeight="1" spans="1:11">
      <c r="A38" s="4" t="s">
        <v>179</v>
      </c>
      <c r="B38" s="4" t="s">
        <v>187</v>
      </c>
      <c r="C38" s="4" t="s">
        <v>188</v>
      </c>
      <c r="D38" s="4" t="s">
        <v>15</v>
      </c>
      <c r="E38" s="4" t="s">
        <v>189</v>
      </c>
      <c r="F38" s="4" t="s">
        <v>190</v>
      </c>
      <c r="G38" s="4" t="s">
        <v>191</v>
      </c>
      <c r="H38" s="5">
        <f t="shared" si="0"/>
        <v>64.5333333333333</v>
      </c>
      <c r="I38" s="4"/>
      <c r="J38" s="5">
        <v>64.5333333333333</v>
      </c>
      <c r="K38" s="4" t="s">
        <v>29</v>
      </c>
    </row>
    <row r="39" ht="20.1" customHeight="1" spans="1:11">
      <c r="A39" s="4" t="s">
        <v>179</v>
      </c>
      <c r="B39" s="4" t="s">
        <v>192</v>
      </c>
      <c r="C39" s="4" t="s">
        <v>193</v>
      </c>
      <c r="D39" s="4" t="s">
        <v>109</v>
      </c>
      <c r="E39" s="4" t="s">
        <v>61</v>
      </c>
      <c r="F39" s="4" t="s">
        <v>104</v>
      </c>
      <c r="G39" s="4" t="s">
        <v>194</v>
      </c>
      <c r="H39" s="5">
        <f t="shared" si="0"/>
        <v>62.7333333333333</v>
      </c>
      <c r="I39" s="4"/>
      <c r="J39" s="5">
        <v>62.7333333333333</v>
      </c>
      <c r="K39" s="4" t="s">
        <v>34</v>
      </c>
    </row>
    <row r="40" ht="20.1" customHeight="1" spans="1:11">
      <c r="A40" s="4" t="s">
        <v>179</v>
      </c>
      <c r="B40" s="4" t="s">
        <v>195</v>
      </c>
      <c r="C40" s="4" t="s">
        <v>196</v>
      </c>
      <c r="D40" s="4" t="s">
        <v>15</v>
      </c>
      <c r="E40" s="4" t="s">
        <v>197</v>
      </c>
      <c r="F40" s="4" t="s">
        <v>38</v>
      </c>
      <c r="G40" s="4" t="s">
        <v>124</v>
      </c>
      <c r="H40" s="5">
        <f t="shared" si="0"/>
        <v>62.3333333333333</v>
      </c>
      <c r="I40" s="4"/>
      <c r="J40" s="5">
        <v>62.3333333333333</v>
      </c>
      <c r="K40" s="4" t="s">
        <v>40</v>
      </c>
    </row>
    <row r="41" ht="20.1" customHeight="1" spans="1:11">
      <c r="A41" s="4" t="s">
        <v>179</v>
      </c>
      <c r="B41" s="4" t="s">
        <v>198</v>
      </c>
      <c r="C41" s="4" t="s">
        <v>199</v>
      </c>
      <c r="D41" s="4" t="s">
        <v>109</v>
      </c>
      <c r="E41" s="4" t="s">
        <v>200</v>
      </c>
      <c r="F41" s="4" t="s">
        <v>129</v>
      </c>
      <c r="G41" s="4" t="s">
        <v>201</v>
      </c>
      <c r="H41" s="5">
        <f t="shared" si="0"/>
        <v>61.2</v>
      </c>
      <c r="I41" s="4"/>
      <c r="J41" s="5">
        <v>61.2</v>
      </c>
      <c r="K41" s="4" t="s">
        <v>46</v>
      </c>
    </row>
    <row r="42" ht="20.1" customHeight="1" spans="1:11">
      <c r="A42" s="4" t="s">
        <v>179</v>
      </c>
      <c r="B42" s="4" t="s">
        <v>202</v>
      </c>
      <c r="C42" s="4" t="s">
        <v>203</v>
      </c>
      <c r="D42" s="4" t="s">
        <v>15</v>
      </c>
      <c r="E42" s="4" t="s">
        <v>176</v>
      </c>
      <c r="F42" s="4" t="s">
        <v>204</v>
      </c>
      <c r="G42" s="4" t="s">
        <v>205</v>
      </c>
      <c r="H42" s="5">
        <f t="shared" si="0"/>
        <v>59.6</v>
      </c>
      <c r="I42" s="12"/>
      <c r="J42" s="5">
        <v>59.6</v>
      </c>
      <c r="K42" s="4" t="s">
        <v>52</v>
      </c>
    </row>
    <row r="43" ht="20.1" customHeight="1" spans="1:11">
      <c r="A43" s="4" t="s">
        <v>179</v>
      </c>
      <c r="B43" s="4" t="s">
        <v>206</v>
      </c>
      <c r="C43" s="4" t="s">
        <v>207</v>
      </c>
      <c r="D43" s="4" t="s">
        <v>15</v>
      </c>
      <c r="E43" s="4" t="s">
        <v>208</v>
      </c>
      <c r="F43" s="4" t="s">
        <v>129</v>
      </c>
      <c r="G43" s="4" t="s">
        <v>205</v>
      </c>
      <c r="H43" s="5">
        <f t="shared" si="0"/>
        <v>59.6</v>
      </c>
      <c r="I43" s="4"/>
      <c r="J43" s="5">
        <v>59.6</v>
      </c>
      <c r="K43" s="4" t="s">
        <v>52</v>
      </c>
    </row>
    <row r="44" ht="20.1" customHeight="1" spans="1:11">
      <c r="A44" s="4" t="s">
        <v>179</v>
      </c>
      <c r="B44" s="4" t="s">
        <v>209</v>
      </c>
      <c r="C44" s="4" t="s">
        <v>210</v>
      </c>
      <c r="D44" s="4" t="s">
        <v>15</v>
      </c>
      <c r="E44" s="4" t="s">
        <v>51</v>
      </c>
      <c r="F44" s="4" t="s">
        <v>211</v>
      </c>
      <c r="G44" s="4" t="s">
        <v>212</v>
      </c>
      <c r="H44" s="5">
        <f t="shared" si="0"/>
        <v>58.8</v>
      </c>
      <c r="I44" s="12"/>
      <c r="J44" s="5">
        <v>58.8</v>
      </c>
      <c r="K44" s="4" t="s">
        <v>63</v>
      </c>
    </row>
    <row r="45" ht="20.1" customHeight="1" spans="1:11">
      <c r="A45" s="4" t="s">
        <v>179</v>
      </c>
      <c r="B45" s="4" t="s">
        <v>213</v>
      </c>
      <c r="C45" s="4" t="s">
        <v>214</v>
      </c>
      <c r="D45" s="4" t="s">
        <v>15</v>
      </c>
      <c r="E45" s="4" t="s">
        <v>43</v>
      </c>
      <c r="F45" s="4" t="s">
        <v>200</v>
      </c>
      <c r="G45" s="4" t="s">
        <v>215</v>
      </c>
      <c r="H45" s="5">
        <f t="shared" si="0"/>
        <v>58.4</v>
      </c>
      <c r="I45" s="4"/>
      <c r="J45" s="5">
        <v>58.4</v>
      </c>
      <c r="K45" s="4" t="s">
        <v>68</v>
      </c>
    </row>
    <row r="46" ht="20.1" customHeight="1" spans="1:11">
      <c r="A46" s="4" t="s">
        <v>179</v>
      </c>
      <c r="B46" s="4" t="s">
        <v>216</v>
      </c>
      <c r="C46" s="4" t="s">
        <v>217</v>
      </c>
      <c r="D46" s="4" t="s">
        <v>15</v>
      </c>
      <c r="E46" s="4" t="s">
        <v>99</v>
      </c>
      <c r="F46" s="4" t="s">
        <v>218</v>
      </c>
      <c r="G46" s="4" t="s">
        <v>219</v>
      </c>
      <c r="H46" s="5">
        <f t="shared" si="0"/>
        <v>54.7333333333333</v>
      </c>
      <c r="I46" s="4"/>
      <c r="J46" s="5">
        <v>54.7333333333333</v>
      </c>
      <c r="K46" s="4" t="s">
        <v>74</v>
      </c>
    </row>
    <row r="47" ht="20.1" customHeight="1" spans="1:11">
      <c r="A47" s="4" t="s">
        <v>179</v>
      </c>
      <c r="B47" s="4" t="s">
        <v>220</v>
      </c>
      <c r="C47" s="4" t="s">
        <v>221</v>
      </c>
      <c r="D47" s="4" t="s">
        <v>15</v>
      </c>
      <c r="E47" s="4" t="s">
        <v>146</v>
      </c>
      <c r="F47" s="4" t="s">
        <v>222</v>
      </c>
      <c r="G47" s="4" t="s">
        <v>223</v>
      </c>
      <c r="H47" s="5">
        <f t="shared" si="0"/>
        <v>53.5333333333333</v>
      </c>
      <c r="I47" s="4"/>
      <c r="J47" s="5">
        <v>53.5333333333333</v>
      </c>
      <c r="K47" s="4" t="s">
        <v>80</v>
      </c>
    </row>
    <row r="48" ht="20.1" customHeight="1" spans="1:11">
      <c r="A48" s="4" t="s">
        <v>179</v>
      </c>
      <c r="B48" s="4" t="s">
        <v>224</v>
      </c>
      <c r="C48" s="4" t="s">
        <v>225</v>
      </c>
      <c r="D48" s="4" t="s">
        <v>15</v>
      </c>
      <c r="E48" s="4" t="s">
        <v>226</v>
      </c>
      <c r="F48" s="4" t="s">
        <v>227</v>
      </c>
      <c r="G48" s="4" t="s">
        <v>228</v>
      </c>
      <c r="H48" s="5">
        <f t="shared" si="0"/>
        <v>52.2666666666667</v>
      </c>
      <c r="I48" s="4"/>
      <c r="J48" s="5">
        <v>52.2666666666667</v>
      </c>
      <c r="K48" s="4" t="s">
        <v>85</v>
      </c>
    </row>
    <row r="49" ht="20.1" customHeight="1" spans="1:11">
      <c r="A49" s="4" t="s">
        <v>179</v>
      </c>
      <c r="B49" s="4" t="s">
        <v>229</v>
      </c>
      <c r="C49" s="4" t="s">
        <v>230</v>
      </c>
      <c r="D49" s="4" t="s">
        <v>15</v>
      </c>
      <c r="E49" s="4" t="s">
        <v>231</v>
      </c>
      <c r="F49" s="4" t="s">
        <v>232</v>
      </c>
      <c r="G49" s="4" t="s">
        <v>233</v>
      </c>
      <c r="H49" s="5">
        <f t="shared" si="0"/>
        <v>50</v>
      </c>
      <c r="I49" s="4"/>
      <c r="J49" s="5">
        <v>50</v>
      </c>
      <c r="K49" s="4" t="s">
        <v>234</v>
      </c>
    </row>
    <row r="50" ht="20.1" customHeight="1" spans="1:11">
      <c r="A50" s="4" t="s">
        <v>179</v>
      </c>
      <c r="B50" s="4" t="s">
        <v>235</v>
      </c>
      <c r="C50" s="4" t="s">
        <v>236</v>
      </c>
      <c r="D50" s="4" t="s">
        <v>15</v>
      </c>
      <c r="E50" s="4" t="s">
        <v>237</v>
      </c>
      <c r="F50" s="4" t="s">
        <v>227</v>
      </c>
      <c r="G50" s="4" t="s">
        <v>238</v>
      </c>
      <c r="H50" s="5">
        <f t="shared" si="0"/>
        <v>49.6</v>
      </c>
      <c r="I50" s="4"/>
      <c r="J50" s="5">
        <v>49.6</v>
      </c>
      <c r="K50" s="4" t="s">
        <v>92</v>
      </c>
    </row>
    <row r="51" ht="20.1" customHeight="1" spans="1:11">
      <c r="A51" s="4" t="s">
        <v>179</v>
      </c>
      <c r="B51" s="4" t="s">
        <v>239</v>
      </c>
      <c r="C51" s="4" t="s">
        <v>240</v>
      </c>
      <c r="D51" s="4" t="s">
        <v>109</v>
      </c>
      <c r="E51" s="4" t="s">
        <v>241</v>
      </c>
      <c r="F51" s="4" t="s">
        <v>211</v>
      </c>
      <c r="G51" s="4" t="s">
        <v>242</v>
      </c>
      <c r="H51" s="5">
        <f t="shared" si="0"/>
        <v>48.8</v>
      </c>
      <c r="I51" s="4"/>
      <c r="J51" s="5">
        <v>48.8</v>
      </c>
      <c r="K51" s="4" t="s">
        <v>96</v>
      </c>
    </row>
    <row r="52" ht="20.1" customHeight="1" spans="1:11">
      <c r="A52" s="4" t="s">
        <v>179</v>
      </c>
      <c r="B52" s="4" t="s">
        <v>243</v>
      </c>
      <c r="C52" s="4" t="s">
        <v>244</v>
      </c>
      <c r="D52" s="4" t="s">
        <v>15</v>
      </c>
      <c r="E52" s="4" t="s">
        <v>227</v>
      </c>
      <c r="F52" s="4" t="s">
        <v>175</v>
      </c>
      <c r="G52" s="4" t="s">
        <v>245</v>
      </c>
      <c r="H52" s="5">
        <f t="shared" si="0"/>
        <v>48.7333333333333</v>
      </c>
      <c r="I52" s="4"/>
      <c r="J52" s="5">
        <v>48.7333333333333</v>
      </c>
      <c r="K52" s="4" t="s">
        <v>101</v>
      </c>
    </row>
    <row r="53" ht="20.1" customHeight="1" spans="1:11">
      <c r="A53" s="4" t="s">
        <v>179</v>
      </c>
      <c r="B53" s="4" t="s">
        <v>246</v>
      </c>
      <c r="C53" s="4" t="s">
        <v>247</v>
      </c>
      <c r="D53" s="4" t="s">
        <v>15</v>
      </c>
      <c r="E53" s="4" t="s">
        <v>248</v>
      </c>
      <c r="F53" s="4" t="s">
        <v>248</v>
      </c>
      <c r="G53" s="4" t="s">
        <v>248</v>
      </c>
      <c r="H53" s="5">
        <f t="shared" si="0"/>
        <v>48.6666666666667</v>
      </c>
      <c r="I53" s="4"/>
      <c r="J53" s="5">
        <v>48.6666666666667</v>
      </c>
      <c r="K53" s="4" t="s">
        <v>106</v>
      </c>
    </row>
    <row r="54" ht="20.1" customHeight="1" spans="1:11">
      <c r="A54" s="4" t="s">
        <v>179</v>
      </c>
      <c r="B54" s="4" t="s">
        <v>249</v>
      </c>
      <c r="C54" s="4" t="s">
        <v>250</v>
      </c>
      <c r="D54" s="4" t="s">
        <v>15</v>
      </c>
      <c r="E54" s="4" t="s">
        <v>251</v>
      </c>
      <c r="F54" s="4" t="s">
        <v>145</v>
      </c>
      <c r="G54" s="4" t="s">
        <v>252</v>
      </c>
      <c r="H54" s="5">
        <f t="shared" si="0"/>
        <v>48.6</v>
      </c>
      <c r="I54" s="4"/>
      <c r="J54" s="5">
        <v>48.6</v>
      </c>
      <c r="K54" s="4" t="s">
        <v>112</v>
      </c>
    </row>
    <row r="55" s="22" customFormat="1" ht="20.1" customHeight="1" spans="1:11">
      <c r="A55" s="4" t="s">
        <v>179</v>
      </c>
      <c r="B55" s="4" t="s">
        <v>253</v>
      </c>
      <c r="C55" s="4" t="s">
        <v>254</v>
      </c>
      <c r="D55" s="4" t="s">
        <v>15</v>
      </c>
      <c r="E55" s="4" t="s">
        <v>160</v>
      </c>
      <c r="F55" s="4" t="s">
        <v>241</v>
      </c>
      <c r="G55" s="4" t="s">
        <v>255</v>
      </c>
      <c r="H55" s="5">
        <f t="shared" si="0"/>
        <v>48.3333333333333</v>
      </c>
      <c r="I55" s="4"/>
      <c r="J55" s="5">
        <v>48.3333333333333</v>
      </c>
      <c r="K55" s="4" t="s">
        <v>116</v>
      </c>
    </row>
    <row r="56" s="22" customFormat="1" ht="20.1" customHeight="1" spans="1:11">
      <c r="A56" s="4" t="s">
        <v>179</v>
      </c>
      <c r="B56" s="4" t="s">
        <v>256</v>
      </c>
      <c r="C56" s="4" t="s">
        <v>257</v>
      </c>
      <c r="D56" s="4" t="s">
        <v>15</v>
      </c>
      <c r="E56" s="4" t="s">
        <v>258</v>
      </c>
      <c r="F56" s="4" t="s">
        <v>259</v>
      </c>
      <c r="G56" s="4" t="s">
        <v>260</v>
      </c>
      <c r="H56" s="5">
        <f t="shared" si="0"/>
        <v>46.9333333333333</v>
      </c>
      <c r="I56" s="4"/>
      <c r="J56" s="5">
        <v>46.9333333333333</v>
      </c>
      <c r="K56" s="4" t="s">
        <v>121</v>
      </c>
    </row>
    <row r="57" s="22" customFormat="1" ht="20.1" customHeight="1" spans="1:11">
      <c r="A57" s="4" t="s">
        <v>179</v>
      </c>
      <c r="B57" s="4" t="s">
        <v>261</v>
      </c>
      <c r="C57" s="4" t="s">
        <v>262</v>
      </c>
      <c r="D57" s="4" t="s">
        <v>15</v>
      </c>
      <c r="E57" s="4" t="s">
        <v>204</v>
      </c>
      <c r="F57" s="4" t="s">
        <v>263</v>
      </c>
      <c r="G57" s="4" t="s">
        <v>264</v>
      </c>
      <c r="H57" s="5">
        <f t="shared" si="0"/>
        <v>45.6666666666667</v>
      </c>
      <c r="I57" s="4"/>
      <c r="J57" s="5">
        <v>45.6666666666667</v>
      </c>
      <c r="K57" s="4" t="s">
        <v>126</v>
      </c>
    </row>
    <row r="58" s="22" customFormat="1" ht="20.1" customHeight="1" spans="1:11">
      <c r="A58" s="4" t="s">
        <v>179</v>
      </c>
      <c r="B58" s="4" t="s">
        <v>265</v>
      </c>
      <c r="C58" s="4" t="s">
        <v>266</v>
      </c>
      <c r="D58" s="4" t="s">
        <v>109</v>
      </c>
      <c r="E58" s="4" t="s">
        <v>251</v>
      </c>
      <c r="F58" s="4" t="s">
        <v>267</v>
      </c>
      <c r="G58" s="4" t="s">
        <v>241</v>
      </c>
      <c r="H58" s="5">
        <f t="shared" si="0"/>
        <v>45</v>
      </c>
      <c r="I58" s="4"/>
      <c r="J58" s="5">
        <v>45</v>
      </c>
      <c r="K58" s="4" t="s">
        <v>131</v>
      </c>
    </row>
    <row r="59" s="22" customFormat="1" ht="20.1" customHeight="1" spans="1:11">
      <c r="A59" s="4" t="s">
        <v>179</v>
      </c>
      <c r="B59" s="4" t="s">
        <v>268</v>
      </c>
      <c r="C59" s="4" t="s">
        <v>269</v>
      </c>
      <c r="D59" s="4" t="s">
        <v>109</v>
      </c>
      <c r="E59" s="4" t="s">
        <v>270</v>
      </c>
      <c r="F59" s="4" t="s">
        <v>232</v>
      </c>
      <c r="G59" s="4" t="s">
        <v>271</v>
      </c>
      <c r="H59" s="5">
        <f t="shared" si="0"/>
        <v>43.7333333333333</v>
      </c>
      <c r="I59" s="4"/>
      <c r="J59" s="5">
        <v>43.7333333333333</v>
      </c>
      <c r="K59" s="4" t="s">
        <v>272</v>
      </c>
    </row>
    <row r="60" s="22" customFormat="1" ht="20.1" customHeight="1" spans="1:11">
      <c r="A60" s="4" t="s">
        <v>179</v>
      </c>
      <c r="B60" s="4" t="s">
        <v>273</v>
      </c>
      <c r="C60" s="4" t="s">
        <v>274</v>
      </c>
      <c r="D60" s="4" t="s">
        <v>15</v>
      </c>
      <c r="E60" s="4" t="s">
        <v>275</v>
      </c>
      <c r="F60" s="4" t="s">
        <v>276</v>
      </c>
      <c r="G60" s="4" t="s">
        <v>277</v>
      </c>
      <c r="H60" s="5">
        <f t="shared" si="0"/>
        <v>42.7333333333333</v>
      </c>
      <c r="I60" s="4"/>
      <c r="J60" s="5">
        <v>42.7333333333333</v>
      </c>
      <c r="K60" s="4" t="s">
        <v>278</v>
      </c>
    </row>
    <row r="61" s="22" customFormat="1" ht="20.1" customHeight="1" spans="1:11">
      <c r="A61" s="4" t="s">
        <v>179</v>
      </c>
      <c r="B61" s="4" t="s">
        <v>279</v>
      </c>
      <c r="C61" s="4" t="s">
        <v>280</v>
      </c>
      <c r="D61" s="4" t="s">
        <v>109</v>
      </c>
      <c r="E61" s="4" t="s">
        <v>281</v>
      </c>
      <c r="F61" s="4" t="s">
        <v>282</v>
      </c>
      <c r="G61" s="4" t="s">
        <v>283</v>
      </c>
      <c r="H61" s="5">
        <f t="shared" si="0"/>
        <v>41.7333333333333</v>
      </c>
      <c r="I61" s="4"/>
      <c r="J61" s="5">
        <v>41.7333333333333</v>
      </c>
      <c r="K61" s="4" t="s">
        <v>142</v>
      </c>
    </row>
    <row r="62" s="22" customFormat="1" ht="20.1" customHeight="1" spans="1:11">
      <c r="A62" s="4" t="s">
        <v>179</v>
      </c>
      <c r="B62" s="4" t="s">
        <v>284</v>
      </c>
      <c r="C62" s="4" t="s">
        <v>285</v>
      </c>
      <c r="D62" s="4" t="s">
        <v>15</v>
      </c>
      <c r="E62" s="4" t="s">
        <v>175</v>
      </c>
      <c r="F62" s="4" t="s">
        <v>281</v>
      </c>
      <c r="G62" s="4" t="s">
        <v>286</v>
      </c>
      <c r="H62" s="5">
        <f t="shared" si="0"/>
        <v>41.6666666666667</v>
      </c>
      <c r="I62" s="12"/>
      <c r="J62" s="5">
        <v>41.6666666666667</v>
      </c>
      <c r="K62" s="4" t="s">
        <v>148</v>
      </c>
    </row>
    <row r="63" s="22" customFormat="1" ht="20.1" customHeight="1" spans="1:11">
      <c r="A63" s="4" t="s">
        <v>179</v>
      </c>
      <c r="B63" s="4" t="s">
        <v>287</v>
      </c>
      <c r="C63" s="4" t="s">
        <v>288</v>
      </c>
      <c r="D63" s="4" t="s">
        <v>15</v>
      </c>
      <c r="E63" s="4" t="s">
        <v>190</v>
      </c>
      <c r="F63" s="4" t="s">
        <v>289</v>
      </c>
      <c r="G63" s="4" t="s">
        <v>290</v>
      </c>
      <c r="H63" s="5">
        <f t="shared" si="0"/>
        <v>41.4</v>
      </c>
      <c r="I63" s="4"/>
      <c r="J63" s="5">
        <v>41.4</v>
      </c>
      <c r="K63" s="4" t="s">
        <v>152</v>
      </c>
    </row>
    <row r="64" s="22" customFormat="1" ht="20.1" customHeight="1" spans="1:11">
      <c r="A64" s="4" t="s">
        <v>179</v>
      </c>
      <c r="B64" s="4" t="s">
        <v>291</v>
      </c>
      <c r="C64" s="4" t="s">
        <v>292</v>
      </c>
      <c r="D64" s="4" t="s">
        <v>109</v>
      </c>
      <c r="E64" s="4" t="s">
        <v>276</v>
      </c>
      <c r="F64" s="4" t="s">
        <v>293</v>
      </c>
      <c r="G64" s="4" t="s">
        <v>294</v>
      </c>
      <c r="H64" s="5">
        <f t="shared" si="0"/>
        <v>40.0666666666667</v>
      </c>
      <c r="I64" s="4"/>
      <c r="J64" s="5">
        <v>40.0666666666667</v>
      </c>
      <c r="K64" s="4" t="s">
        <v>157</v>
      </c>
    </row>
    <row r="65" s="22" customFormat="1" ht="20.1" customHeight="1" spans="1:11">
      <c r="A65" s="4" t="s">
        <v>179</v>
      </c>
      <c r="B65" s="4" t="s">
        <v>295</v>
      </c>
      <c r="C65" s="4" t="s">
        <v>296</v>
      </c>
      <c r="D65" s="4" t="s">
        <v>15</v>
      </c>
      <c r="E65" s="4" t="s">
        <v>297</v>
      </c>
      <c r="F65" s="4" t="s">
        <v>298</v>
      </c>
      <c r="G65" s="4" t="s">
        <v>299</v>
      </c>
      <c r="H65" s="5">
        <f t="shared" si="0"/>
        <v>39.6</v>
      </c>
      <c r="I65" s="4"/>
      <c r="J65" s="5">
        <v>39.6</v>
      </c>
      <c r="K65" s="4" t="s">
        <v>162</v>
      </c>
    </row>
    <row r="66" s="22" customFormat="1" ht="20.1" customHeight="1" spans="1:11">
      <c r="A66" s="4" t="s">
        <v>179</v>
      </c>
      <c r="B66" s="4" t="s">
        <v>300</v>
      </c>
      <c r="C66" s="4" t="s">
        <v>301</v>
      </c>
      <c r="D66" s="4" t="s">
        <v>109</v>
      </c>
      <c r="E66" s="4" t="s">
        <v>302</v>
      </c>
      <c r="F66" s="4" t="s">
        <v>303</v>
      </c>
      <c r="G66" s="4" t="s">
        <v>304</v>
      </c>
      <c r="H66" s="5">
        <f t="shared" si="0"/>
        <v>37.3333333333333</v>
      </c>
      <c r="I66" s="4"/>
      <c r="J66" s="5">
        <v>37.3333333333333</v>
      </c>
      <c r="K66" s="4" t="s">
        <v>166</v>
      </c>
    </row>
    <row r="67" s="22" customFormat="1" ht="20.1" customHeight="1" spans="1:11">
      <c r="A67" s="4" t="s">
        <v>179</v>
      </c>
      <c r="B67" s="4" t="s">
        <v>305</v>
      </c>
      <c r="C67" s="4" t="s">
        <v>306</v>
      </c>
      <c r="D67" s="4" t="s">
        <v>15</v>
      </c>
      <c r="E67" s="4" t="s">
        <v>307</v>
      </c>
      <c r="F67" s="4" t="s">
        <v>308</v>
      </c>
      <c r="G67" s="4" t="s">
        <v>309</v>
      </c>
      <c r="H67" s="5">
        <f t="shared" ref="H67:H130" si="1">G67/1.5</f>
        <v>37.1333333333333</v>
      </c>
      <c r="I67" s="12"/>
      <c r="J67" s="5">
        <v>37.1333333333333</v>
      </c>
      <c r="K67" s="4" t="s">
        <v>172</v>
      </c>
    </row>
    <row r="68" s="22" customFormat="1" ht="20.1" customHeight="1" spans="1:11">
      <c r="A68" s="4" t="s">
        <v>179</v>
      </c>
      <c r="B68" s="4" t="s">
        <v>310</v>
      </c>
      <c r="C68" s="4" t="s">
        <v>311</v>
      </c>
      <c r="D68" s="4" t="s">
        <v>15</v>
      </c>
      <c r="E68" s="4" t="s">
        <v>312</v>
      </c>
      <c r="F68" s="4" t="s">
        <v>263</v>
      </c>
      <c r="G68" s="4" t="s">
        <v>313</v>
      </c>
      <c r="H68" s="5">
        <f t="shared" si="1"/>
        <v>36.8666666666667</v>
      </c>
      <c r="I68" s="12"/>
      <c r="J68" s="5">
        <v>36.8666666666667</v>
      </c>
      <c r="K68" s="4" t="s">
        <v>178</v>
      </c>
    </row>
    <row r="69" s="22" customFormat="1" ht="20.1" customHeight="1" spans="1:11">
      <c r="A69" s="4" t="s">
        <v>179</v>
      </c>
      <c r="B69" s="4" t="s">
        <v>314</v>
      </c>
      <c r="C69" s="4" t="s">
        <v>315</v>
      </c>
      <c r="D69" s="4" t="s">
        <v>15</v>
      </c>
      <c r="E69" s="4" t="s">
        <v>316</v>
      </c>
      <c r="F69" s="4" t="s">
        <v>317</v>
      </c>
      <c r="G69" s="4" t="s">
        <v>318</v>
      </c>
      <c r="H69" s="5">
        <f t="shared" si="1"/>
        <v>35.4</v>
      </c>
      <c r="I69" s="4"/>
      <c r="J69" s="5">
        <v>35.4</v>
      </c>
      <c r="K69" s="4" t="s">
        <v>319</v>
      </c>
    </row>
    <row r="70" s="22" customFormat="1" ht="20.1" customHeight="1" spans="1:11">
      <c r="A70" s="4" t="s">
        <v>179</v>
      </c>
      <c r="B70" s="4" t="s">
        <v>320</v>
      </c>
      <c r="C70" s="4" t="s">
        <v>321</v>
      </c>
      <c r="D70" s="4" t="s">
        <v>15</v>
      </c>
      <c r="E70" s="4" t="s">
        <v>322</v>
      </c>
      <c r="F70" s="4" t="s">
        <v>323</v>
      </c>
      <c r="G70" s="4" t="s">
        <v>324</v>
      </c>
      <c r="H70" s="5">
        <f t="shared" si="1"/>
        <v>32.8666666666667</v>
      </c>
      <c r="I70" s="4"/>
      <c r="J70" s="5">
        <v>32.8666666666667</v>
      </c>
      <c r="K70" s="4" t="s">
        <v>325</v>
      </c>
    </row>
    <row r="71" s="22" customFormat="1" ht="20.1" customHeight="1" spans="1:11">
      <c r="A71" s="4" t="s">
        <v>326</v>
      </c>
      <c r="B71" s="4" t="s">
        <v>327</v>
      </c>
      <c r="C71" s="4" t="s">
        <v>328</v>
      </c>
      <c r="D71" s="4" t="s">
        <v>15</v>
      </c>
      <c r="E71" s="4" t="s">
        <v>28</v>
      </c>
      <c r="F71" s="4" t="s">
        <v>329</v>
      </c>
      <c r="G71" s="4" t="s">
        <v>330</v>
      </c>
      <c r="H71" s="5">
        <f t="shared" si="1"/>
        <v>77.6</v>
      </c>
      <c r="I71" s="4"/>
      <c r="J71" s="5">
        <v>77.6</v>
      </c>
      <c r="K71" s="4" t="s">
        <v>18</v>
      </c>
    </row>
    <row r="72" s="22" customFormat="1" ht="20.1" customHeight="1" spans="1:11">
      <c r="A72" s="4" t="s">
        <v>326</v>
      </c>
      <c r="B72" s="4" t="s">
        <v>331</v>
      </c>
      <c r="C72" s="4" t="s">
        <v>332</v>
      </c>
      <c r="D72" s="4" t="s">
        <v>15</v>
      </c>
      <c r="E72" s="4" t="s">
        <v>333</v>
      </c>
      <c r="F72" s="4" t="s">
        <v>78</v>
      </c>
      <c r="G72" s="4" t="s">
        <v>334</v>
      </c>
      <c r="H72" s="5">
        <f t="shared" si="1"/>
        <v>72.6</v>
      </c>
      <c r="I72" s="4">
        <v>5</v>
      </c>
      <c r="J72" s="5">
        <v>77.6</v>
      </c>
      <c r="K72" s="4">
        <v>1</v>
      </c>
    </row>
    <row r="73" s="22" customFormat="1" ht="20.1" customHeight="1" spans="1:11">
      <c r="A73" s="4" t="s">
        <v>326</v>
      </c>
      <c r="B73" s="4" t="s">
        <v>335</v>
      </c>
      <c r="C73" s="4" t="s">
        <v>336</v>
      </c>
      <c r="D73" s="4" t="s">
        <v>15</v>
      </c>
      <c r="E73" s="4" t="s">
        <v>337</v>
      </c>
      <c r="F73" s="4" t="s">
        <v>22</v>
      </c>
      <c r="G73" s="4" t="s">
        <v>338</v>
      </c>
      <c r="H73" s="5">
        <f t="shared" si="1"/>
        <v>74.2</v>
      </c>
      <c r="I73" s="4"/>
      <c r="J73" s="5">
        <v>74.2</v>
      </c>
      <c r="K73" s="4">
        <v>3</v>
      </c>
    </row>
    <row r="74" s="22" customFormat="1" ht="20.1" customHeight="1" spans="1:11">
      <c r="A74" s="4" t="s">
        <v>326</v>
      </c>
      <c r="B74" s="4" t="s">
        <v>339</v>
      </c>
      <c r="C74" s="4" t="s">
        <v>340</v>
      </c>
      <c r="D74" s="4" t="s">
        <v>15</v>
      </c>
      <c r="E74" s="4" t="s">
        <v>341</v>
      </c>
      <c r="F74" s="4" t="s">
        <v>50</v>
      </c>
      <c r="G74" s="4" t="s">
        <v>342</v>
      </c>
      <c r="H74" s="5">
        <f t="shared" si="1"/>
        <v>72.5333333333333</v>
      </c>
      <c r="I74" s="4"/>
      <c r="J74" s="5">
        <v>72.5333333333333</v>
      </c>
      <c r="K74" s="4" t="s">
        <v>34</v>
      </c>
    </row>
    <row r="75" s="22" customFormat="1" ht="20.1" customHeight="1" spans="1:11">
      <c r="A75" s="4" t="s">
        <v>326</v>
      </c>
      <c r="B75" s="4" t="s">
        <v>343</v>
      </c>
      <c r="C75" s="4" t="s">
        <v>344</v>
      </c>
      <c r="D75" s="4" t="s">
        <v>15</v>
      </c>
      <c r="E75" s="4" t="s">
        <v>44</v>
      </c>
      <c r="F75" s="4" t="s">
        <v>32</v>
      </c>
      <c r="G75" s="4" t="s">
        <v>345</v>
      </c>
      <c r="H75" s="5">
        <f t="shared" si="1"/>
        <v>71.8</v>
      </c>
      <c r="I75" s="4"/>
      <c r="J75" s="5">
        <v>71.8</v>
      </c>
      <c r="K75" s="4" t="s">
        <v>40</v>
      </c>
    </row>
    <row r="76" s="22" customFormat="1" ht="20.1" customHeight="1" spans="1:11">
      <c r="A76" s="4" t="s">
        <v>326</v>
      </c>
      <c r="B76" s="4" t="s">
        <v>346</v>
      </c>
      <c r="C76" s="4" t="s">
        <v>347</v>
      </c>
      <c r="D76" s="4" t="s">
        <v>15</v>
      </c>
      <c r="E76" s="4" t="s">
        <v>33</v>
      </c>
      <c r="F76" s="4" t="s">
        <v>51</v>
      </c>
      <c r="G76" s="4" t="s">
        <v>348</v>
      </c>
      <c r="H76" s="5">
        <f t="shared" si="1"/>
        <v>71.0666666666667</v>
      </c>
      <c r="I76" s="4"/>
      <c r="J76" s="5">
        <v>71.0666666666667</v>
      </c>
      <c r="K76" s="4" t="s">
        <v>46</v>
      </c>
    </row>
    <row r="77" s="22" customFormat="1" ht="20.1" customHeight="1" spans="1:11">
      <c r="A77" s="4" t="s">
        <v>326</v>
      </c>
      <c r="B77" s="4" t="s">
        <v>349</v>
      </c>
      <c r="C77" s="4" t="s">
        <v>350</v>
      </c>
      <c r="D77" s="4" t="s">
        <v>15</v>
      </c>
      <c r="E77" s="4" t="s">
        <v>16</v>
      </c>
      <c r="F77" s="4" t="s">
        <v>189</v>
      </c>
      <c r="G77" s="4" t="s">
        <v>348</v>
      </c>
      <c r="H77" s="5">
        <f t="shared" si="1"/>
        <v>71.0666666666667</v>
      </c>
      <c r="I77" s="4"/>
      <c r="J77" s="5">
        <v>71.0666666666667</v>
      </c>
      <c r="K77" s="4" t="s">
        <v>46</v>
      </c>
    </row>
    <row r="78" s="22" customFormat="1" ht="20.1" customHeight="1" spans="1:11">
      <c r="A78" s="4" t="s">
        <v>326</v>
      </c>
      <c r="B78" s="4" t="s">
        <v>351</v>
      </c>
      <c r="C78" s="4" t="s">
        <v>352</v>
      </c>
      <c r="D78" s="4" t="s">
        <v>15</v>
      </c>
      <c r="E78" s="4" t="s">
        <v>22</v>
      </c>
      <c r="F78" s="4" t="s">
        <v>51</v>
      </c>
      <c r="G78" s="4" t="s">
        <v>45</v>
      </c>
      <c r="H78" s="5">
        <f t="shared" si="1"/>
        <v>70.4</v>
      </c>
      <c r="I78" s="12"/>
      <c r="J78" s="5">
        <v>70.4</v>
      </c>
      <c r="K78" s="4" t="s">
        <v>58</v>
      </c>
    </row>
    <row r="79" s="22" customFormat="1" ht="20.1" customHeight="1" spans="1:11">
      <c r="A79" s="4" t="s">
        <v>326</v>
      </c>
      <c r="B79" s="4" t="s">
        <v>353</v>
      </c>
      <c r="C79" s="4" t="s">
        <v>354</v>
      </c>
      <c r="D79" s="4" t="s">
        <v>15</v>
      </c>
      <c r="E79" s="4" t="s">
        <v>32</v>
      </c>
      <c r="F79" s="4" t="s">
        <v>16</v>
      </c>
      <c r="G79" s="4" t="s">
        <v>355</v>
      </c>
      <c r="H79" s="5">
        <f t="shared" si="1"/>
        <v>69.4666666666667</v>
      </c>
      <c r="I79" s="4"/>
      <c r="J79" s="5">
        <v>69.4666666666667</v>
      </c>
      <c r="K79" s="4" t="s">
        <v>63</v>
      </c>
    </row>
    <row r="80" s="22" customFormat="1" ht="20.1" customHeight="1" spans="1:11">
      <c r="A80" s="4" t="s">
        <v>326</v>
      </c>
      <c r="B80" s="4" t="s">
        <v>356</v>
      </c>
      <c r="C80" s="4" t="s">
        <v>357</v>
      </c>
      <c r="D80" s="4" t="s">
        <v>15</v>
      </c>
      <c r="E80" s="4" t="s">
        <v>16</v>
      </c>
      <c r="F80" s="4" t="s">
        <v>358</v>
      </c>
      <c r="G80" s="4" t="s">
        <v>359</v>
      </c>
      <c r="H80" s="5">
        <f t="shared" si="1"/>
        <v>69.2666666666667</v>
      </c>
      <c r="I80" s="12"/>
      <c r="J80" s="5">
        <v>69.2666666666667</v>
      </c>
      <c r="K80" s="4" t="s">
        <v>68</v>
      </c>
    </row>
    <row r="81" s="22" customFormat="1" ht="20.1" customHeight="1" spans="1:11">
      <c r="A81" s="4" t="s">
        <v>326</v>
      </c>
      <c r="B81" s="4" t="s">
        <v>360</v>
      </c>
      <c r="C81" s="4" t="s">
        <v>361</v>
      </c>
      <c r="D81" s="4" t="s">
        <v>15</v>
      </c>
      <c r="E81" s="4" t="s">
        <v>22</v>
      </c>
      <c r="F81" s="4" t="s">
        <v>56</v>
      </c>
      <c r="G81" s="4" t="s">
        <v>362</v>
      </c>
      <c r="H81" s="5">
        <f t="shared" si="1"/>
        <v>68.6</v>
      </c>
      <c r="I81" s="12"/>
      <c r="J81" s="5">
        <v>68.6</v>
      </c>
      <c r="K81" s="4" t="s">
        <v>74</v>
      </c>
    </row>
    <row r="82" s="22" customFormat="1" ht="20.1" customHeight="1" spans="1:11">
      <c r="A82" s="4" t="s">
        <v>326</v>
      </c>
      <c r="B82" s="4" t="s">
        <v>363</v>
      </c>
      <c r="C82" s="4" t="s">
        <v>364</v>
      </c>
      <c r="D82" s="4" t="s">
        <v>15</v>
      </c>
      <c r="E82" s="4" t="s">
        <v>49</v>
      </c>
      <c r="F82" s="4" t="s">
        <v>110</v>
      </c>
      <c r="G82" s="4" t="s">
        <v>84</v>
      </c>
      <c r="H82" s="5">
        <f t="shared" si="1"/>
        <v>68.4</v>
      </c>
      <c r="I82" s="4"/>
      <c r="J82" s="5">
        <v>68.4</v>
      </c>
      <c r="K82" s="4" t="s">
        <v>80</v>
      </c>
    </row>
    <row r="83" s="22" customFormat="1" ht="20.1" customHeight="1" spans="1:11">
      <c r="A83" s="4" t="s">
        <v>326</v>
      </c>
      <c r="B83" s="4" t="s">
        <v>365</v>
      </c>
      <c r="C83" s="4" t="s">
        <v>366</v>
      </c>
      <c r="D83" s="4" t="s">
        <v>15</v>
      </c>
      <c r="E83" s="4" t="s">
        <v>358</v>
      </c>
      <c r="F83" s="4" t="s">
        <v>32</v>
      </c>
      <c r="G83" s="4" t="s">
        <v>367</v>
      </c>
      <c r="H83" s="5">
        <f t="shared" si="1"/>
        <v>67.9333333333333</v>
      </c>
      <c r="I83" s="12"/>
      <c r="J83" s="5">
        <v>67.9333333333333</v>
      </c>
      <c r="K83" s="4" t="s">
        <v>85</v>
      </c>
    </row>
    <row r="84" s="22" customFormat="1" ht="20.1" customHeight="1" spans="1:11">
      <c r="A84" s="4" t="s">
        <v>326</v>
      </c>
      <c r="B84" s="4" t="s">
        <v>368</v>
      </c>
      <c r="C84" s="4" t="s">
        <v>369</v>
      </c>
      <c r="D84" s="4" t="s">
        <v>15</v>
      </c>
      <c r="E84" s="4" t="s">
        <v>55</v>
      </c>
      <c r="F84" s="4" t="s">
        <v>119</v>
      </c>
      <c r="G84" s="4" t="s">
        <v>370</v>
      </c>
      <c r="H84" s="5">
        <f t="shared" si="1"/>
        <v>67.8</v>
      </c>
      <c r="I84" s="4"/>
      <c r="J84" s="5">
        <v>67.8</v>
      </c>
      <c r="K84" s="4" t="s">
        <v>234</v>
      </c>
    </row>
    <row r="85" s="22" customFormat="1" ht="20.1" customHeight="1" spans="1:11">
      <c r="A85" s="4" t="s">
        <v>326</v>
      </c>
      <c r="B85" s="4" t="s">
        <v>371</v>
      </c>
      <c r="C85" s="4" t="s">
        <v>372</v>
      </c>
      <c r="D85" s="4" t="s">
        <v>15</v>
      </c>
      <c r="E85" s="4" t="s">
        <v>55</v>
      </c>
      <c r="F85" s="4" t="s">
        <v>119</v>
      </c>
      <c r="G85" s="4" t="s">
        <v>370</v>
      </c>
      <c r="H85" s="5">
        <f t="shared" si="1"/>
        <v>67.8</v>
      </c>
      <c r="I85" s="12"/>
      <c r="J85" s="5">
        <v>67.8</v>
      </c>
      <c r="K85" s="4" t="s">
        <v>234</v>
      </c>
    </row>
    <row r="86" s="22" customFormat="1" ht="20.1" customHeight="1" spans="1:11">
      <c r="A86" s="4" t="s">
        <v>326</v>
      </c>
      <c r="B86" s="4" t="s">
        <v>373</v>
      </c>
      <c r="C86" s="4" t="s">
        <v>374</v>
      </c>
      <c r="D86" s="4" t="s">
        <v>15</v>
      </c>
      <c r="E86" s="4" t="s">
        <v>78</v>
      </c>
      <c r="F86" s="4" t="s">
        <v>110</v>
      </c>
      <c r="G86" s="4" t="s">
        <v>375</v>
      </c>
      <c r="H86" s="5">
        <f t="shared" si="1"/>
        <v>67.7333333333333</v>
      </c>
      <c r="I86" s="12"/>
      <c r="J86" s="5">
        <v>67.7333333333333</v>
      </c>
      <c r="K86" s="4" t="s">
        <v>96</v>
      </c>
    </row>
    <row r="87" s="22" customFormat="1" ht="20.1" customHeight="1" spans="1:11">
      <c r="A87" s="4" t="s">
        <v>326</v>
      </c>
      <c r="B87" s="4" t="s">
        <v>376</v>
      </c>
      <c r="C87" s="4" t="s">
        <v>377</v>
      </c>
      <c r="D87" s="4" t="s">
        <v>15</v>
      </c>
      <c r="E87" s="4" t="s">
        <v>17</v>
      </c>
      <c r="F87" s="4" t="s">
        <v>170</v>
      </c>
      <c r="G87" s="4" t="s">
        <v>378</v>
      </c>
      <c r="H87" s="5">
        <f t="shared" si="1"/>
        <v>67.6</v>
      </c>
      <c r="I87" s="4"/>
      <c r="J87" s="5">
        <v>67.6</v>
      </c>
      <c r="K87" s="4" t="s">
        <v>101</v>
      </c>
    </row>
    <row r="88" s="22" customFormat="1" ht="20.1" customHeight="1" spans="1:11">
      <c r="A88" s="4" t="s">
        <v>326</v>
      </c>
      <c r="B88" s="4" t="s">
        <v>379</v>
      </c>
      <c r="C88" s="4" t="s">
        <v>380</v>
      </c>
      <c r="D88" s="4" t="s">
        <v>15</v>
      </c>
      <c r="E88" s="4" t="s">
        <v>110</v>
      </c>
      <c r="F88" s="4" t="s">
        <v>146</v>
      </c>
      <c r="G88" s="4" t="s">
        <v>111</v>
      </c>
      <c r="H88" s="5">
        <f t="shared" si="1"/>
        <v>66.8</v>
      </c>
      <c r="I88" s="4"/>
      <c r="J88" s="5">
        <v>66.8</v>
      </c>
      <c r="K88" s="4" t="s">
        <v>106</v>
      </c>
    </row>
    <row r="89" s="22" customFormat="1" ht="20.1" customHeight="1" spans="1:11">
      <c r="A89" s="4" t="s">
        <v>381</v>
      </c>
      <c r="B89" s="4" t="s">
        <v>382</v>
      </c>
      <c r="C89" s="4" t="s">
        <v>383</v>
      </c>
      <c r="D89" s="4" t="s">
        <v>15</v>
      </c>
      <c r="E89" s="4" t="s">
        <v>384</v>
      </c>
      <c r="F89" s="4" t="s">
        <v>185</v>
      </c>
      <c r="G89" s="4" t="s">
        <v>385</v>
      </c>
      <c r="H89" s="5">
        <f t="shared" si="1"/>
        <v>66.2</v>
      </c>
      <c r="I89" s="4"/>
      <c r="J89" s="5">
        <v>66.2</v>
      </c>
      <c r="K89" s="4" t="s">
        <v>18</v>
      </c>
    </row>
    <row r="90" s="22" customFormat="1" ht="20.1" customHeight="1" spans="1:11">
      <c r="A90" s="4" t="s">
        <v>381</v>
      </c>
      <c r="B90" s="4" t="s">
        <v>386</v>
      </c>
      <c r="C90" s="4" t="s">
        <v>387</v>
      </c>
      <c r="D90" s="4" t="s">
        <v>15</v>
      </c>
      <c r="E90" s="4" t="s">
        <v>28</v>
      </c>
      <c r="F90" s="4" t="s">
        <v>388</v>
      </c>
      <c r="G90" s="4" t="s">
        <v>389</v>
      </c>
      <c r="H90" s="5">
        <f t="shared" si="1"/>
        <v>63.8</v>
      </c>
      <c r="I90" s="4"/>
      <c r="J90" s="5">
        <v>63.8</v>
      </c>
      <c r="K90" s="4" t="s">
        <v>24</v>
      </c>
    </row>
    <row r="91" s="22" customFormat="1" ht="20.1" customHeight="1" spans="1:11">
      <c r="A91" s="4" t="s">
        <v>381</v>
      </c>
      <c r="B91" s="4" t="s">
        <v>390</v>
      </c>
      <c r="C91" s="4" t="s">
        <v>391</v>
      </c>
      <c r="D91" s="4" t="s">
        <v>109</v>
      </c>
      <c r="E91" s="4" t="s">
        <v>51</v>
      </c>
      <c r="F91" s="4" t="s">
        <v>392</v>
      </c>
      <c r="G91" s="4" t="s">
        <v>393</v>
      </c>
      <c r="H91" s="5">
        <f t="shared" si="1"/>
        <v>61.6</v>
      </c>
      <c r="I91" s="4"/>
      <c r="J91" s="5">
        <v>61.6</v>
      </c>
      <c r="K91" s="4" t="s">
        <v>29</v>
      </c>
    </row>
    <row r="92" s="22" customFormat="1" ht="20.1" customHeight="1" spans="1:11">
      <c r="A92" s="4" t="s">
        <v>381</v>
      </c>
      <c r="B92" s="4" t="s">
        <v>394</v>
      </c>
      <c r="C92" s="4" t="s">
        <v>395</v>
      </c>
      <c r="D92" s="4" t="s">
        <v>15</v>
      </c>
      <c r="E92" s="4" t="s">
        <v>396</v>
      </c>
      <c r="F92" s="4" t="s">
        <v>175</v>
      </c>
      <c r="G92" s="4" t="s">
        <v>397</v>
      </c>
      <c r="H92" s="5">
        <f t="shared" si="1"/>
        <v>61.2666666666667</v>
      </c>
      <c r="I92" s="4"/>
      <c r="J92" s="5">
        <v>61.2666666666667</v>
      </c>
      <c r="K92" s="4" t="s">
        <v>34</v>
      </c>
    </row>
    <row r="93" s="22" customFormat="1" ht="20.1" customHeight="1" spans="1:11">
      <c r="A93" s="4" t="s">
        <v>381</v>
      </c>
      <c r="B93" s="4" t="s">
        <v>398</v>
      </c>
      <c r="C93" s="4" t="s">
        <v>399</v>
      </c>
      <c r="D93" s="4" t="s">
        <v>15</v>
      </c>
      <c r="E93" s="4" t="s">
        <v>400</v>
      </c>
      <c r="F93" s="4" t="s">
        <v>175</v>
      </c>
      <c r="G93" s="4" t="s">
        <v>401</v>
      </c>
      <c r="H93" s="5">
        <f t="shared" si="1"/>
        <v>60.6</v>
      </c>
      <c r="I93" s="4"/>
      <c r="J93" s="5">
        <v>60.6</v>
      </c>
      <c r="K93" s="4" t="s">
        <v>40</v>
      </c>
    </row>
    <row r="94" s="22" customFormat="1" ht="20.1" customHeight="1" spans="1:11">
      <c r="A94" s="4" t="s">
        <v>381</v>
      </c>
      <c r="B94" s="4" t="s">
        <v>402</v>
      </c>
      <c r="C94" s="4" t="s">
        <v>403</v>
      </c>
      <c r="D94" s="4" t="s">
        <v>15</v>
      </c>
      <c r="E94" s="4" t="s">
        <v>83</v>
      </c>
      <c r="F94" s="4" t="s">
        <v>140</v>
      </c>
      <c r="G94" s="4" t="s">
        <v>404</v>
      </c>
      <c r="H94" s="5">
        <f t="shared" si="1"/>
        <v>60.5333333333333</v>
      </c>
      <c r="I94" s="4"/>
      <c r="J94" s="5">
        <v>60.5333333333333</v>
      </c>
      <c r="K94" s="4" t="s">
        <v>46</v>
      </c>
    </row>
    <row r="95" s="22" customFormat="1" ht="20.1" customHeight="1" spans="1:11">
      <c r="A95" s="4" t="s">
        <v>381</v>
      </c>
      <c r="B95" s="4" t="s">
        <v>405</v>
      </c>
      <c r="C95" s="4" t="s">
        <v>406</v>
      </c>
      <c r="D95" s="4" t="s">
        <v>109</v>
      </c>
      <c r="E95" s="4" t="s">
        <v>407</v>
      </c>
      <c r="F95" s="4" t="s">
        <v>408</v>
      </c>
      <c r="G95" s="4" t="s">
        <v>409</v>
      </c>
      <c r="H95" s="5">
        <f t="shared" si="1"/>
        <v>58.0666666666667</v>
      </c>
      <c r="I95" s="4"/>
      <c r="J95" s="5">
        <v>58.0666666666667</v>
      </c>
      <c r="K95" s="4" t="s">
        <v>52</v>
      </c>
    </row>
    <row r="96" s="22" customFormat="1" ht="20.1" customHeight="1" spans="1:11">
      <c r="A96" s="4" t="s">
        <v>381</v>
      </c>
      <c r="B96" s="4" t="s">
        <v>410</v>
      </c>
      <c r="C96" s="4" t="s">
        <v>411</v>
      </c>
      <c r="D96" s="4" t="s">
        <v>15</v>
      </c>
      <c r="E96" s="4" t="s">
        <v>50</v>
      </c>
      <c r="F96" s="4" t="s">
        <v>175</v>
      </c>
      <c r="G96" s="4" t="s">
        <v>412</v>
      </c>
      <c r="H96" s="5">
        <f t="shared" si="1"/>
        <v>57.2666666666667</v>
      </c>
      <c r="I96" s="4"/>
      <c r="J96" s="5">
        <v>57.2666666666667</v>
      </c>
      <c r="K96" s="4" t="s">
        <v>58</v>
      </c>
    </row>
    <row r="97" s="22" customFormat="1" ht="20.1" customHeight="1" spans="1:11">
      <c r="A97" s="4" t="s">
        <v>381</v>
      </c>
      <c r="B97" s="4" t="s">
        <v>413</v>
      </c>
      <c r="C97" s="4" t="s">
        <v>414</v>
      </c>
      <c r="D97" s="4" t="s">
        <v>15</v>
      </c>
      <c r="E97" s="4" t="s">
        <v>110</v>
      </c>
      <c r="F97" s="4" t="s">
        <v>211</v>
      </c>
      <c r="G97" s="4" t="s">
        <v>415</v>
      </c>
      <c r="H97" s="5">
        <f t="shared" si="1"/>
        <v>57.2</v>
      </c>
      <c r="I97" s="4"/>
      <c r="J97" s="5">
        <v>57.2</v>
      </c>
      <c r="K97" s="4" t="s">
        <v>63</v>
      </c>
    </row>
    <row r="98" s="22" customFormat="1" ht="20.1" customHeight="1" spans="1:11">
      <c r="A98" s="4" t="s">
        <v>381</v>
      </c>
      <c r="B98" s="4" t="s">
        <v>416</v>
      </c>
      <c r="C98" s="4" t="s">
        <v>417</v>
      </c>
      <c r="D98" s="4" t="s">
        <v>15</v>
      </c>
      <c r="E98" s="4" t="s">
        <v>119</v>
      </c>
      <c r="F98" s="4" t="s">
        <v>418</v>
      </c>
      <c r="G98" s="4" t="s">
        <v>419</v>
      </c>
      <c r="H98" s="5">
        <f t="shared" si="1"/>
        <v>56.0666666666667</v>
      </c>
      <c r="I98" s="4"/>
      <c r="J98" s="5">
        <v>56.0666666666667</v>
      </c>
      <c r="K98" s="4" t="s">
        <v>68</v>
      </c>
    </row>
    <row r="99" s="22" customFormat="1" ht="20.1" customHeight="1" spans="1:11">
      <c r="A99" s="4" t="s">
        <v>381</v>
      </c>
      <c r="B99" s="4" t="s">
        <v>420</v>
      </c>
      <c r="C99" s="4" t="s">
        <v>421</v>
      </c>
      <c r="D99" s="4" t="s">
        <v>109</v>
      </c>
      <c r="E99" s="4" t="s">
        <v>160</v>
      </c>
      <c r="F99" s="4" t="s">
        <v>422</v>
      </c>
      <c r="G99" s="4" t="s">
        <v>219</v>
      </c>
      <c r="H99" s="5">
        <f t="shared" si="1"/>
        <v>54.7333333333333</v>
      </c>
      <c r="I99" s="4"/>
      <c r="J99" s="5">
        <v>54.7333333333333</v>
      </c>
      <c r="K99" s="4" t="s">
        <v>74</v>
      </c>
    </row>
    <row r="100" s="22" customFormat="1" ht="20.1" customHeight="1" spans="1:11">
      <c r="A100" s="4" t="s">
        <v>381</v>
      </c>
      <c r="B100" s="4" t="s">
        <v>423</v>
      </c>
      <c r="C100" s="4" t="s">
        <v>424</v>
      </c>
      <c r="D100" s="4" t="s">
        <v>109</v>
      </c>
      <c r="E100" s="4" t="s">
        <v>425</v>
      </c>
      <c r="F100" s="4" t="s">
        <v>259</v>
      </c>
      <c r="G100" s="4" t="s">
        <v>426</v>
      </c>
      <c r="H100" s="5">
        <f t="shared" si="1"/>
        <v>54.6666666666667</v>
      </c>
      <c r="I100" s="4"/>
      <c r="J100" s="5">
        <v>54.6666666666667</v>
      </c>
      <c r="K100" s="4" t="s">
        <v>80</v>
      </c>
    </row>
    <row r="101" s="22" customFormat="1" ht="20.1" customHeight="1" spans="1:13">
      <c r="A101" s="4" t="s">
        <v>381</v>
      </c>
      <c r="B101" s="4" t="s">
        <v>427</v>
      </c>
      <c r="C101" s="4" t="s">
        <v>428</v>
      </c>
      <c r="D101" s="4" t="s">
        <v>109</v>
      </c>
      <c r="E101" s="4" t="s">
        <v>388</v>
      </c>
      <c r="F101" s="4" t="s">
        <v>270</v>
      </c>
      <c r="G101" s="4" t="s">
        <v>429</v>
      </c>
      <c r="H101" s="5">
        <f t="shared" si="1"/>
        <v>50.8666666666667</v>
      </c>
      <c r="I101" s="4"/>
      <c r="J101" s="5">
        <v>50.8666666666667</v>
      </c>
      <c r="K101" s="4" t="s">
        <v>85</v>
      </c>
      <c r="L101" s="15"/>
      <c r="M101" s="15"/>
    </row>
    <row r="102" s="22" customFormat="1" ht="20.1" customHeight="1" spans="1:13">
      <c r="A102" s="4" t="s">
        <v>381</v>
      </c>
      <c r="B102" s="4" t="s">
        <v>430</v>
      </c>
      <c r="C102" s="4" t="s">
        <v>431</v>
      </c>
      <c r="D102" s="4" t="s">
        <v>109</v>
      </c>
      <c r="E102" s="4" t="s">
        <v>388</v>
      </c>
      <c r="F102" s="4" t="s">
        <v>222</v>
      </c>
      <c r="G102" s="4" t="s">
        <v>175</v>
      </c>
      <c r="H102" s="5">
        <f t="shared" si="1"/>
        <v>49.6666666666667</v>
      </c>
      <c r="I102" s="27"/>
      <c r="J102" s="5">
        <v>49.6666666666667</v>
      </c>
      <c r="K102" s="4" t="s">
        <v>234</v>
      </c>
      <c r="L102" s="15"/>
      <c r="M102" s="15"/>
    </row>
    <row r="103" s="22" customFormat="1" ht="20.1" customHeight="1" spans="1:13">
      <c r="A103" s="4" t="s">
        <v>381</v>
      </c>
      <c r="B103" s="4" t="s">
        <v>432</v>
      </c>
      <c r="C103" s="4" t="s">
        <v>433</v>
      </c>
      <c r="D103" s="4" t="s">
        <v>109</v>
      </c>
      <c r="E103" s="4" t="s">
        <v>190</v>
      </c>
      <c r="F103" s="4" t="s">
        <v>297</v>
      </c>
      <c r="G103" s="4" t="s">
        <v>252</v>
      </c>
      <c r="H103" s="5">
        <f t="shared" si="1"/>
        <v>48.6</v>
      </c>
      <c r="I103" s="27"/>
      <c r="J103" s="5">
        <v>48.6</v>
      </c>
      <c r="K103" s="4" t="s">
        <v>92</v>
      </c>
      <c r="L103" s="15"/>
      <c r="M103" s="15"/>
    </row>
    <row r="104" s="22" customFormat="1" ht="20.1" customHeight="1" spans="1:13">
      <c r="A104" s="4" t="s">
        <v>381</v>
      </c>
      <c r="B104" s="4" t="s">
        <v>434</v>
      </c>
      <c r="C104" s="4" t="s">
        <v>435</v>
      </c>
      <c r="D104" s="4" t="s">
        <v>15</v>
      </c>
      <c r="E104" s="4" t="s">
        <v>176</v>
      </c>
      <c r="F104" s="4" t="s">
        <v>293</v>
      </c>
      <c r="G104" s="4" t="s">
        <v>436</v>
      </c>
      <c r="H104" s="5">
        <f t="shared" si="1"/>
        <v>48.2</v>
      </c>
      <c r="I104" s="27"/>
      <c r="J104" s="5">
        <v>48.2</v>
      </c>
      <c r="K104" s="4" t="s">
        <v>96</v>
      </c>
      <c r="L104" s="15"/>
      <c r="M104" s="15"/>
    </row>
    <row r="105" s="22" customFormat="1" ht="20.1" customHeight="1" spans="1:13">
      <c r="A105" s="4" t="s">
        <v>381</v>
      </c>
      <c r="B105" s="4" t="s">
        <v>437</v>
      </c>
      <c r="C105" s="4" t="s">
        <v>438</v>
      </c>
      <c r="D105" s="4" t="s">
        <v>109</v>
      </c>
      <c r="E105" s="4" t="s">
        <v>439</v>
      </c>
      <c r="F105" s="4" t="s">
        <v>282</v>
      </c>
      <c r="G105" s="4" t="s">
        <v>440</v>
      </c>
      <c r="H105" s="5">
        <f t="shared" si="1"/>
        <v>47.8666666666667</v>
      </c>
      <c r="I105" s="27"/>
      <c r="J105" s="5">
        <v>47.8666666666667</v>
      </c>
      <c r="K105" s="4" t="s">
        <v>101</v>
      </c>
      <c r="L105" s="15"/>
      <c r="M105" s="15"/>
    </row>
    <row r="106" s="22" customFormat="1" ht="20.1" customHeight="1" spans="1:13">
      <c r="A106" s="4" t="s">
        <v>381</v>
      </c>
      <c r="B106" s="4" t="s">
        <v>441</v>
      </c>
      <c r="C106" s="4" t="s">
        <v>442</v>
      </c>
      <c r="D106" s="4" t="s">
        <v>109</v>
      </c>
      <c r="E106" s="4" t="s">
        <v>104</v>
      </c>
      <c r="F106" s="4" t="s">
        <v>443</v>
      </c>
      <c r="G106" s="4" t="s">
        <v>444</v>
      </c>
      <c r="H106" s="5">
        <f t="shared" si="1"/>
        <v>47.4666666666667</v>
      </c>
      <c r="I106" s="27"/>
      <c r="J106" s="5">
        <v>47.4666666666667</v>
      </c>
      <c r="K106" s="4" t="s">
        <v>106</v>
      </c>
      <c r="L106" s="15"/>
      <c r="M106" s="15"/>
    </row>
    <row r="107" s="22" customFormat="1" ht="20.1" customHeight="1" spans="1:13">
      <c r="A107" s="4" t="s">
        <v>381</v>
      </c>
      <c r="B107" s="4" t="s">
        <v>445</v>
      </c>
      <c r="C107" s="4" t="s">
        <v>446</v>
      </c>
      <c r="D107" s="4" t="s">
        <v>109</v>
      </c>
      <c r="E107" s="4" t="s">
        <v>276</v>
      </c>
      <c r="F107" s="4" t="s">
        <v>447</v>
      </c>
      <c r="G107" s="4" t="s">
        <v>448</v>
      </c>
      <c r="H107" s="5">
        <f t="shared" si="1"/>
        <v>45.0666666666667</v>
      </c>
      <c r="I107" s="27"/>
      <c r="J107" s="5">
        <v>45.0666666666667</v>
      </c>
      <c r="K107" s="4" t="s">
        <v>112</v>
      </c>
      <c r="L107" s="15"/>
      <c r="M107" s="15"/>
    </row>
    <row r="108" s="22" customFormat="1" ht="20.1" customHeight="1" spans="1:13">
      <c r="A108" s="4" t="s">
        <v>381</v>
      </c>
      <c r="B108" s="4" t="s">
        <v>449</v>
      </c>
      <c r="C108" s="4" t="s">
        <v>450</v>
      </c>
      <c r="D108" s="4" t="s">
        <v>109</v>
      </c>
      <c r="E108" s="4" t="s">
        <v>451</v>
      </c>
      <c r="F108" s="4" t="s">
        <v>270</v>
      </c>
      <c r="G108" s="4" t="s">
        <v>452</v>
      </c>
      <c r="H108" s="5">
        <f t="shared" si="1"/>
        <v>44.7333333333333</v>
      </c>
      <c r="I108" s="27"/>
      <c r="J108" s="5">
        <v>44.7333333333333</v>
      </c>
      <c r="K108" s="4" t="s">
        <v>116</v>
      </c>
      <c r="L108" s="15"/>
      <c r="M108" s="15"/>
    </row>
    <row r="109" s="22" customFormat="1" ht="20.1" customHeight="1" spans="1:13">
      <c r="A109" s="4" t="s">
        <v>381</v>
      </c>
      <c r="B109" s="4" t="s">
        <v>453</v>
      </c>
      <c r="C109" s="4" t="s">
        <v>454</v>
      </c>
      <c r="D109" s="4" t="s">
        <v>15</v>
      </c>
      <c r="E109" s="4" t="s">
        <v>455</v>
      </c>
      <c r="F109" s="4" t="s">
        <v>456</v>
      </c>
      <c r="G109" s="4" t="s">
        <v>457</v>
      </c>
      <c r="H109" s="5">
        <f t="shared" si="1"/>
        <v>43.4666666666667</v>
      </c>
      <c r="I109" s="27"/>
      <c r="J109" s="5">
        <v>43.4666666666667</v>
      </c>
      <c r="K109" s="4" t="s">
        <v>121</v>
      </c>
      <c r="L109" s="15"/>
      <c r="M109" s="15"/>
    </row>
    <row r="110" s="22" customFormat="1" ht="20.1" customHeight="1" spans="1:13">
      <c r="A110" s="4" t="s">
        <v>381</v>
      </c>
      <c r="B110" s="4" t="s">
        <v>458</v>
      </c>
      <c r="C110" s="4" t="s">
        <v>459</v>
      </c>
      <c r="D110" s="4" t="s">
        <v>15</v>
      </c>
      <c r="E110" s="4" t="s">
        <v>460</v>
      </c>
      <c r="F110" s="4" t="s">
        <v>461</v>
      </c>
      <c r="G110" s="4" t="s">
        <v>462</v>
      </c>
      <c r="H110" s="5">
        <f t="shared" si="1"/>
        <v>42.2666666666667</v>
      </c>
      <c r="I110" s="27"/>
      <c r="J110" s="5">
        <v>42.2666666666667</v>
      </c>
      <c r="K110" s="4" t="s">
        <v>126</v>
      </c>
      <c r="L110" s="15"/>
      <c r="M110" s="15"/>
    </row>
    <row r="111" s="22" customFormat="1" ht="20.1" customHeight="1" spans="1:13">
      <c r="A111" s="4" t="s">
        <v>381</v>
      </c>
      <c r="B111" s="4" t="s">
        <v>463</v>
      </c>
      <c r="C111" s="4" t="s">
        <v>464</v>
      </c>
      <c r="D111" s="4" t="s">
        <v>15</v>
      </c>
      <c r="E111" s="4" t="s">
        <v>208</v>
      </c>
      <c r="F111" s="4" t="s">
        <v>322</v>
      </c>
      <c r="G111" s="4" t="s">
        <v>465</v>
      </c>
      <c r="H111" s="5">
        <f t="shared" si="1"/>
        <v>41.8</v>
      </c>
      <c r="I111" s="27"/>
      <c r="J111" s="5">
        <v>41.8</v>
      </c>
      <c r="K111" s="4" t="s">
        <v>131</v>
      </c>
      <c r="L111" s="15"/>
      <c r="M111" s="15"/>
    </row>
    <row r="112" s="22" customFormat="1" ht="20.1" customHeight="1" spans="1:13">
      <c r="A112" s="4" t="s">
        <v>381</v>
      </c>
      <c r="B112" s="4" t="s">
        <v>466</v>
      </c>
      <c r="C112" s="4" t="s">
        <v>467</v>
      </c>
      <c r="D112" s="4" t="s">
        <v>15</v>
      </c>
      <c r="E112" s="4" t="s">
        <v>237</v>
      </c>
      <c r="F112" s="4" t="s">
        <v>468</v>
      </c>
      <c r="G112" s="4" t="s">
        <v>465</v>
      </c>
      <c r="H112" s="5">
        <f t="shared" si="1"/>
        <v>41.8</v>
      </c>
      <c r="I112" s="27"/>
      <c r="J112" s="5">
        <v>41.8</v>
      </c>
      <c r="K112" s="4" t="s">
        <v>131</v>
      </c>
      <c r="L112" s="15"/>
      <c r="M112" s="15"/>
    </row>
    <row r="113" s="22" customFormat="1" ht="20.1" customHeight="1" spans="1:13">
      <c r="A113" s="4" t="s">
        <v>381</v>
      </c>
      <c r="B113" s="4" t="s">
        <v>469</v>
      </c>
      <c r="C113" s="4" t="s">
        <v>470</v>
      </c>
      <c r="D113" s="4" t="s">
        <v>109</v>
      </c>
      <c r="E113" s="4" t="s">
        <v>307</v>
      </c>
      <c r="F113" s="4" t="s">
        <v>471</v>
      </c>
      <c r="G113" s="4" t="s">
        <v>472</v>
      </c>
      <c r="H113" s="5">
        <f t="shared" si="1"/>
        <v>40.9333333333333</v>
      </c>
      <c r="I113" s="27"/>
      <c r="J113" s="5">
        <v>40.9333333333333</v>
      </c>
      <c r="K113" s="4" t="s">
        <v>278</v>
      </c>
      <c r="L113" s="15"/>
      <c r="M113" s="15"/>
    </row>
    <row r="114" s="22" customFormat="1" ht="20.1" customHeight="1" spans="1:13">
      <c r="A114" s="4" t="s">
        <v>381</v>
      </c>
      <c r="B114" s="4" t="s">
        <v>473</v>
      </c>
      <c r="C114" s="4" t="s">
        <v>474</v>
      </c>
      <c r="D114" s="4" t="s">
        <v>15</v>
      </c>
      <c r="E114" s="4" t="s">
        <v>475</v>
      </c>
      <c r="F114" s="4" t="s">
        <v>289</v>
      </c>
      <c r="G114" s="4" t="s">
        <v>476</v>
      </c>
      <c r="H114" s="5">
        <f t="shared" si="1"/>
        <v>40.7333333333333</v>
      </c>
      <c r="I114" s="27"/>
      <c r="J114" s="5">
        <v>40.7333333333333</v>
      </c>
      <c r="K114" s="4" t="s">
        <v>142</v>
      </c>
      <c r="L114" s="15"/>
      <c r="M114" s="15"/>
    </row>
    <row r="115" s="22" customFormat="1" ht="20.1" customHeight="1" spans="1:13">
      <c r="A115" s="4" t="s">
        <v>381</v>
      </c>
      <c r="B115" s="4" t="s">
        <v>477</v>
      </c>
      <c r="C115" s="4" t="s">
        <v>478</v>
      </c>
      <c r="D115" s="4" t="s">
        <v>109</v>
      </c>
      <c r="E115" s="4" t="s">
        <v>297</v>
      </c>
      <c r="F115" s="4" t="s">
        <v>479</v>
      </c>
      <c r="G115" s="4" t="s">
        <v>480</v>
      </c>
      <c r="H115" s="5">
        <f t="shared" si="1"/>
        <v>40.2</v>
      </c>
      <c r="I115" s="27"/>
      <c r="J115" s="5">
        <v>40.2</v>
      </c>
      <c r="K115" s="4" t="s">
        <v>148</v>
      </c>
      <c r="L115" s="15"/>
      <c r="M115" s="15"/>
    </row>
    <row r="116" s="22" customFormat="1" ht="20.1" customHeight="1" spans="1:13">
      <c r="A116" s="4" t="s">
        <v>381</v>
      </c>
      <c r="B116" s="4" t="s">
        <v>481</v>
      </c>
      <c r="C116" s="4" t="s">
        <v>482</v>
      </c>
      <c r="D116" s="4" t="s">
        <v>15</v>
      </c>
      <c r="E116" s="4" t="s">
        <v>110</v>
      </c>
      <c r="F116" s="4" t="s">
        <v>483</v>
      </c>
      <c r="G116" s="4" t="s">
        <v>484</v>
      </c>
      <c r="H116" s="5">
        <f t="shared" si="1"/>
        <v>39.8</v>
      </c>
      <c r="I116" s="27"/>
      <c r="J116" s="5">
        <v>39.8</v>
      </c>
      <c r="K116" s="4" t="s">
        <v>152</v>
      </c>
      <c r="L116" s="15"/>
      <c r="M116" s="15"/>
    </row>
    <row r="117" s="22" customFormat="1" ht="20.1" customHeight="1" spans="1:13">
      <c r="A117" s="4" t="s">
        <v>381</v>
      </c>
      <c r="B117" s="4" t="s">
        <v>485</v>
      </c>
      <c r="C117" s="4" t="s">
        <v>486</v>
      </c>
      <c r="D117" s="4" t="s">
        <v>109</v>
      </c>
      <c r="E117" s="4" t="s">
        <v>255</v>
      </c>
      <c r="F117" s="4" t="s">
        <v>487</v>
      </c>
      <c r="G117" s="4" t="s">
        <v>488</v>
      </c>
      <c r="H117" s="5">
        <f t="shared" si="1"/>
        <v>38.9333333333333</v>
      </c>
      <c r="I117" s="27"/>
      <c r="J117" s="5">
        <v>38.9333333333333</v>
      </c>
      <c r="K117" s="4" t="s">
        <v>157</v>
      </c>
      <c r="L117" s="15"/>
      <c r="M117" s="15"/>
    </row>
    <row r="118" s="22" customFormat="1" ht="20.1" customHeight="1" spans="1:13">
      <c r="A118" s="4" t="s">
        <v>381</v>
      </c>
      <c r="B118" s="4" t="s">
        <v>489</v>
      </c>
      <c r="C118" s="4" t="s">
        <v>490</v>
      </c>
      <c r="D118" s="4" t="s">
        <v>109</v>
      </c>
      <c r="E118" s="4" t="s">
        <v>263</v>
      </c>
      <c r="F118" s="4" t="s">
        <v>258</v>
      </c>
      <c r="G118" s="4" t="s">
        <v>488</v>
      </c>
      <c r="H118" s="5">
        <f t="shared" si="1"/>
        <v>38.9333333333333</v>
      </c>
      <c r="I118" s="27"/>
      <c r="J118" s="5">
        <v>38.9333333333333</v>
      </c>
      <c r="K118" s="4" t="s">
        <v>157</v>
      </c>
      <c r="L118" s="15"/>
      <c r="M118" s="15"/>
    </row>
    <row r="119" s="22" customFormat="1" ht="20.1" customHeight="1" spans="1:13">
      <c r="A119" s="4" t="s">
        <v>491</v>
      </c>
      <c r="B119" s="4" t="s">
        <v>492</v>
      </c>
      <c r="C119" s="4" t="s">
        <v>493</v>
      </c>
      <c r="D119" s="4" t="s">
        <v>15</v>
      </c>
      <c r="E119" s="4" t="s">
        <v>197</v>
      </c>
      <c r="F119" s="4" t="s">
        <v>78</v>
      </c>
      <c r="G119" s="4" t="s">
        <v>494</v>
      </c>
      <c r="H119" s="5">
        <f t="shared" si="1"/>
        <v>66.7333333333333</v>
      </c>
      <c r="I119" s="4"/>
      <c r="J119" s="5">
        <v>66.7333333333333</v>
      </c>
      <c r="K119" s="4" t="s">
        <v>18</v>
      </c>
      <c r="L119" s="15"/>
      <c r="M119" s="15"/>
    </row>
    <row r="120" s="22" customFormat="1" ht="20.1" customHeight="1" spans="1:13">
      <c r="A120" s="4" t="s">
        <v>491</v>
      </c>
      <c r="B120" s="4" t="s">
        <v>495</v>
      </c>
      <c r="C120" s="4" t="s">
        <v>496</v>
      </c>
      <c r="D120" s="4" t="s">
        <v>15</v>
      </c>
      <c r="E120" s="4" t="s">
        <v>21</v>
      </c>
      <c r="F120" s="4" t="s">
        <v>259</v>
      </c>
      <c r="G120" s="4" t="s">
        <v>497</v>
      </c>
      <c r="H120" s="5">
        <f t="shared" si="1"/>
        <v>61.0666666666667</v>
      </c>
      <c r="I120" s="4"/>
      <c r="J120" s="5">
        <v>61.0666666666667</v>
      </c>
      <c r="K120" s="4" t="s">
        <v>24</v>
      </c>
      <c r="L120" s="15"/>
      <c r="M120" s="15"/>
    </row>
    <row r="121" s="22" customFormat="1" ht="20.1" customHeight="1" spans="1:13">
      <c r="A121" s="4" t="s">
        <v>491</v>
      </c>
      <c r="B121" s="4" t="s">
        <v>498</v>
      </c>
      <c r="C121" s="4" t="s">
        <v>499</v>
      </c>
      <c r="D121" s="4" t="s">
        <v>15</v>
      </c>
      <c r="E121" s="4" t="s">
        <v>500</v>
      </c>
      <c r="F121" s="4" t="s">
        <v>501</v>
      </c>
      <c r="G121" s="4" t="s">
        <v>502</v>
      </c>
      <c r="H121" s="5">
        <f t="shared" si="1"/>
        <v>58.9333333333333</v>
      </c>
      <c r="I121" s="4"/>
      <c r="J121" s="5">
        <v>58.9333333333333</v>
      </c>
      <c r="K121" s="4" t="s">
        <v>29</v>
      </c>
      <c r="L121" s="15"/>
      <c r="M121" s="15"/>
    </row>
    <row r="122" s="22" customFormat="1" ht="20.1" customHeight="1" spans="1:13">
      <c r="A122" s="4" t="s">
        <v>491</v>
      </c>
      <c r="B122" s="4" t="s">
        <v>503</v>
      </c>
      <c r="C122" s="4" t="s">
        <v>504</v>
      </c>
      <c r="D122" s="4" t="s">
        <v>15</v>
      </c>
      <c r="E122" s="4" t="s">
        <v>333</v>
      </c>
      <c r="F122" s="4" t="s">
        <v>276</v>
      </c>
      <c r="G122" s="4" t="s">
        <v>505</v>
      </c>
      <c r="H122" s="5">
        <f t="shared" si="1"/>
        <v>56.6</v>
      </c>
      <c r="I122" s="4"/>
      <c r="J122" s="5">
        <v>56.6</v>
      </c>
      <c r="K122" s="4" t="s">
        <v>34</v>
      </c>
      <c r="L122" s="15"/>
      <c r="M122" s="15"/>
    </row>
    <row r="123" s="22" customFormat="1" ht="20.1" customHeight="1" spans="1:13">
      <c r="A123" s="4" t="s">
        <v>491</v>
      </c>
      <c r="B123" s="4" t="s">
        <v>506</v>
      </c>
      <c r="C123" s="4" t="s">
        <v>507</v>
      </c>
      <c r="D123" s="4" t="s">
        <v>15</v>
      </c>
      <c r="E123" s="4" t="s">
        <v>119</v>
      </c>
      <c r="F123" s="4" t="s">
        <v>248</v>
      </c>
      <c r="G123" s="4" t="s">
        <v>426</v>
      </c>
      <c r="H123" s="5">
        <f t="shared" si="1"/>
        <v>54.6666666666667</v>
      </c>
      <c r="I123" s="4"/>
      <c r="J123" s="5">
        <v>54.6666666666667</v>
      </c>
      <c r="K123" s="4" t="s">
        <v>40</v>
      </c>
      <c r="L123" s="15"/>
      <c r="M123" s="15"/>
    </row>
    <row r="124" s="22" customFormat="1" ht="20.1" customHeight="1" spans="1:13">
      <c r="A124" s="4" t="s">
        <v>491</v>
      </c>
      <c r="B124" s="4" t="s">
        <v>508</v>
      </c>
      <c r="C124" s="4" t="s">
        <v>509</v>
      </c>
      <c r="D124" s="4" t="s">
        <v>15</v>
      </c>
      <c r="E124" s="4" t="s">
        <v>197</v>
      </c>
      <c r="F124" s="4" t="s">
        <v>175</v>
      </c>
      <c r="G124" s="4" t="s">
        <v>307</v>
      </c>
      <c r="H124" s="5">
        <f t="shared" si="1"/>
        <v>54.3333333333333</v>
      </c>
      <c r="I124" s="4"/>
      <c r="J124" s="5">
        <v>54.3333333333333</v>
      </c>
      <c r="K124" s="4" t="s">
        <v>46</v>
      </c>
      <c r="L124" s="15"/>
      <c r="M124" s="15"/>
    </row>
    <row r="125" s="22" customFormat="1" ht="20.1" customHeight="1" spans="1:13">
      <c r="A125" s="4" t="s">
        <v>491</v>
      </c>
      <c r="B125" s="4" t="s">
        <v>510</v>
      </c>
      <c r="C125" s="4" t="s">
        <v>511</v>
      </c>
      <c r="D125" s="4" t="s">
        <v>109</v>
      </c>
      <c r="E125" s="4" t="s">
        <v>512</v>
      </c>
      <c r="F125" s="4" t="s">
        <v>155</v>
      </c>
      <c r="G125" s="4" t="s">
        <v>513</v>
      </c>
      <c r="H125" s="5">
        <f t="shared" si="1"/>
        <v>54.1333333333333</v>
      </c>
      <c r="I125" s="4"/>
      <c r="J125" s="5">
        <v>54.1333333333333</v>
      </c>
      <c r="K125" s="4" t="s">
        <v>52</v>
      </c>
      <c r="L125" s="15"/>
      <c r="M125" s="15"/>
    </row>
    <row r="126" s="22" customFormat="1" ht="20.1" customHeight="1" spans="1:13">
      <c r="A126" s="4" t="s">
        <v>491</v>
      </c>
      <c r="B126" s="4" t="s">
        <v>514</v>
      </c>
      <c r="C126" s="4" t="s">
        <v>515</v>
      </c>
      <c r="D126" s="4" t="s">
        <v>109</v>
      </c>
      <c r="E126" s="4" t="s">
        <v>176</v>
      </c>
      <c r="F126" s="4" t="s">
        <v>447</v>
      </c>
      <c r="G126" s="4" t="s">
        <v>516</v>
      </c>
      <c r="H126" s="5">
        <f t="shared" si="1"/>
        <v>53.2</v>
      </c>
      <c r="I126" s="12"/>
      <c r="J126" s="5">
        <v>53.2</v>
      </c>
      <c r="K126" s="4" t="s">
        <v>58</v>
      </c>
      <c r="L126" s="15"/>
      <c r="M126" s="15"/>
    </row>
    <row r="127" s="22" customFormat="1" ht="20.1" customHeight="1" spans="1:13">
      <c r="A127" s="4" t="s">
        <v>491</v>
      </c>
      <c r="B127" s="4" t="s">
        <v>517</v>
      </c>
      <c r="C127" s="4" t="s">
        <v>518</v>
      </c>
      <c r="D127" s="4" t="s">
        <v>15</v>
      </c>
      <c r="E127" s="4" t="s">
        <v>99</v>
      </c>
      <c r="F127" s="4" t="s">
        <v>408</v>
      </c>
      <c r="G127" s="4" t="s">
        <v>519</v>
      </c>
      <c r="H127" s="5">
        <f t="shared" si="1"/>
        <v>52.7333333333333</v>
      </c>
      <c r="I127" s="12"/>
      <c r="J127" s="5">
        <v>52.7333333333333</v>
      </c>
      <c r="K127" s="4" t="s">
        <v>63</v>
      </c>
      <c r="L127" s="15"/>
      <c r="M127" s="15"/>
    </row>
    <row r="128" s="22" customFormat="1" ht="20.1" customHeight="1" spans="1:13">
      <c r="A128" s="4" t="s">
        <v>520</v>
      </c>
      <c r="B128" s="4" t="s">
        <v>521</v>
      </c>
      <c r="C128" s="4" t="s">
        <v>522</v>
      </c>
      <c r="D128" s="4" t="s">
        <v>15</v>
      </c>
      <c r="E128" s="4" t="s">
        <v>32</v>
      </c>
      <c r="F128" s="4" t="s">
        <v>358</v>
      </c>
      <c r="G128" s="4" t="s">
        <v>523</v>
      </c>
      <c r="H128" s="5">
        <f t="shared" si="1"/>
        <v>68.0666666666667</v>
      </c>
      <c r="I128" s="4"/>
      <c r="J128" s="5">
        <v>68.0666666666667</v>
      </c>
      <c r="K128" s="4" t="s">
        <v>18</v>
      </c>
      <c r="L128" s="15"/>
      <c r="M128" s="15"/>
    </row>
    <row r="129" s="22" customFormat="1" ht="20.1" customHeight="1" spans="1:13">
      <c r="A129" s="4" t="s">
        <v>520</v>
      </c>
      <c r="B129" s="4" t="s">
        <v>524</v>
      </c>
      <c r="C129" s="4" t="s">
        <v>525</v>
      </c>
      <c r="D129" s="4" t="s">
        <v>15</v>
      </c>
      <c r="E129" s="4" t="s">
        <v>72</v>
      </c>
      <c r="F129" s="4" t="s">
        <v>512</v>
      </c>
      <c r="G129" s="4" t="s">
        <v>526</v>
      </c>
      <c r="H129" s="5">
        <f t="shared" si="1"/>
        <v>64.2666666666667</v>
      </c>
      <c r="I129" s="4"/>
      <c r="J129" s="5">
        <v>64.2666666666667</v>
      </c>
      <c r="K129" s="4" t="s">
        <v>24</v>
      </c>
      <c r="L129" s="15"/>
      <c r="M129" s="15"/>
    </row>
    <row r="130" s="22" customFormat="1" ht="20.1" customHeight="1" spans="1:13">
      <c r="A130" s="4" t="s">
        <v>520</v>
      </c>
      <c r="B130" s="4" t="s">
        <v>527</v>
      </c>
      <c r="C130" s="4" t="s">
        <v>528</v>
      </c>
      <c r="D130" s="4" t="s">
        <v>15</v>
      </c>
      <c r="E130" s="4" t="s">
        <v>529</v>
      </c>
      <c r="F130" s="4" t="s">
        <v>104</v>
      </c>
      <c r="G130" s="4" t="s">
        <v>119</v>
      </c>
      <c r="H130" s="5">
        <f t="shared" si="1"/>
        <v>63.6666666666667</v>
      </c>
      <c r="I130" s="4"/>
      <c r="J130" s="5">
        <v>63.6666666666667</v>
      </c>
      <c r="K130" s="4" t="s">
        <v>29</v>
      </c>
      <c r="L130" s="15"/>
      <c r="M130" s="15"/>
    </row>
    <row r="131" s="22" customFormat="1" ht="20.1" customHeight="1" spans="1:13">
      <c r="A131" s="4" t="s">
        <v>520</v>
      </c>
      <c r="B131" s="4" t="s">
        <v>530</v>
      </c>
      <c r="C131" s="4" t="s">
        <v>531</v>
      </c>
      <c r="D131" s="4" t="s">
        <v>15</v>
      </c>
      <c r="E131" s="4" t="s">
        <v>169</v>
      </c>
      <c r="F131" s="4" t="s">
        <v>22</v>
      </c>
      <c r="G131" s="4" t="s">
        <v>532</v>
      </c>
      <c r="H131" s="5">
        <f t="shared" ref="H131:H194" si="2">G131/1.5</f>
        <v>63.5333333333333</v>
      </c>
      <c r="I131" s="4"/>
      <c r="J131" s="5">
        <v>63.5333333333333</v>
      </c>
      <c r="K131" s="4" t="s">
        <v>34</v>
      </c>
      <c r="L131" s="15"/>
      <c r="M131" s="15"/>
    </row>
    <row r="132" s="22" customFormat="1" ht="20.1" customHeight="1" spans="1:13">
      <c r="A132" s="4" t="s">
        <v>520</v>
      </c>
      <c r="B132" s="4" t="s">
        <v>533</v>
      </c>
      <c r="C132" s="4" t="s">
        <v>534</v>
      </c>
      <c r="D132" s="4" t="s">
        <v>15</v>
      </c>
      <c r="E132" s="4" t="s">
        <v>119</v>
      </c>
      <c r="F132" s="4" t="s">
        <v>124</v>
      </c>
      <c r="G132" s="4" t="s">
        <v>535</v>
      </c>
      <c r="H132" s="5">
        <f t="shared" si="2"/>
        <v>62.8666666666667</v>
      </c>
      <c r="I132" s="4"/>
      <c r="J132" s="5">
        <v>62.8666666666667</v>
      </c>
      <c r="K132" s="4" t="s">
        <v>40</v>
      </c>
      <c r="L132" s="15"/>
      <c r="M132" s="15"/>
    </row>
    <row r="133" s="22" customFormat="1" ht="20.1" customHeight="1" spans="1:13">
      <c r="A133" s="4" t="s">
        <v>520</v>
      </c>
      <c r="B133" s="4" t="s">
        <v>536</v>
      </c>
      <c r="C133" s="4" t="s">
        <v>537</v>
      </c>
      <c r="D133" s="4" t="s">
        <v>15</v>
      </c>
      <c r="E133" s="4" t="s">
        <v>538</v>
      </c>
      <c r="F133" s="4" t="s">
        <v>140</v>
      </c>
      <c r="G133" s="4" t="s">
        <v>231</v>
      </c>
      <c r="H133" s="5">
        <f t="shared" si="2"/>
        <v>62</v>
      </c>
      <c r="I133" s="4"/>
      <c r="J133" s="5">
        <v>62</v>
      </c>
      <c r="K133" s="4" t="s">
        <v>46</v>
      </c>
      <c r="L133" s="15"/>
      <c r="M133" s="15"/>
    </row>
    <row r="134" s="22" customFormat="1" ht="20.1" customHeight="1" spans="1:13">
      <c r="A134" s="4" t="s">
        <v>520</v>
      </c>
      <c r="B134" s="4" t="s">
        <v>539</v>
      </c>
      <c r="C134" s="4" t="s">
        <v>540</v>
      </c>
      <c r="D134" s="4" t="s">
        <v>15</v>
      </c>
      <c r="E134" s="4" t="s">
        <v>43</v>
      </c>
      <c r="F134" s="4" t="s">
        <v>38</v>
      </c>
      <c r="G134" s="4" t="s">
        <v>541</v>
      </c>
      <c r="H134" s="5">
        <f t="shared" si="2"/>
        <v>61.4</v>
      </c>
      <c r="I134" s="4"/>
      <c r="J134" s="5">
        <v>61.4</v>
      </c>
      <c r="K134" s="4" t="s">
        <v>52</v>
      </c>
      <c r="L134" s="15"/>
      <c r="M134" s="15"/>
    </row>
    <row r="135" s="22" customFormat="1" ht="20.1" customHeight="1" spans="1:13">
      <c r="A135" s="4" t="s">
        <v>520</v>
      </c>
      <c r="B135" s="4" t="s">
        <v>542</v>
      </c>
      <c r="C135" s="4" t="s">
        <v>543</v>
      </c>
      <c r="D135" s="4" t="s">
        <v>15</v>
      </c>
      <c r="E135" s="4" t="s">
        <v>176</v>
      </c>
      <c r="F135" s="4" t="s">
        <v>392</v>
      </c>
      <c r="G135" s="4" t="s">
        <v>544</v>
      </c>
      <c r="H135" s="5">
        <f t="shared" si="2"/>
        <v>59.2</v>
      </c>
      <c r="I135" s="4"/>
      <c r="J135" s="5">
        <v>59.2</v>
      </c>
      <c r="K135" s="4" t="s">
        <v>58</v>
      </c>
      <c r="L135" s="15"/>
      <c r="M135" s="15"/>
    </row>
    <row r="136" s="22" customFormat="1" ht="20.1" customHeight="1" spans="1:13">
      <c r="A136" s="4" t="s">
        <v>520</v>
      </c>
      <c r="B136" s="4" t="s">
        <v>545</v>
      </c>
      <c r="C136" s="4" t="s">
        <v>546</v>
      </c>
      <c r="D136" s="4" t="s">
        <v>15</v>
      </c>
      <c r="E136" s="4" t="s">
        <v>189</v>
      </c>
      <c r="F136" s="4" t="s">
        <v>418</v>
      </c>
      <c r="G136" s="4">
        <v>88.7</v>
      </c>
      <c r="H136" s="5">
        <f t="shared" si="2"/>
        <v>59.1333333333333</v>
      </c>
      <c r="I136" s="4"/>
      <c r="J136" s="5">
        <v>59.1333333333333</v>
      </c>
      <c r="K136" s="4" t="s">
        <v>63</v>
      </c>
      <c r="L136" s="15"/>
      <c r="M136" s="15"/>
    </row>
    <row r="137" s="22" customFormat="1" ht="20.1" customHeight="1" spans="1:13">
      <c r="A137" s="4" t="s">
        <v>547</v>
      </c>
      <c r="B137" s="4" t="s">
        <v>548</v>
      </c>
      <c r="C137" s="4" t="s">
        <v>549</v>
      </c>
      <c r="D137" s="4" t="s">
        <v>15</v>
      </c>
      <c r="E137" s="4" t="s">
        <v>550</v>
      </c>
      <c r="F137" s="4" t="s">
        <v>551</v>
      </c>
      <c r="G137" s="4" t="s">
        <v>552</v>
      </c>
      <c r="H137" s="5">
        <f t="shared" si="2"/>
        <v>73.1333333333333</v>
      </c>
      <c r="I137" s="4"/>
      <c r="J137" s="5">
        <v>73.1333333333333</v>
      </c>
      <c r="K137" s="4" t="s">
        <v>18</v>
      </c>
      <c r="L137" s="15"/>
      <c r="M137" s="15"/>
    </row>
    <row r="138" s="22" customFormat="1" ht="20.1" customHeight="1" spans="1:13">
      <c r="A138" s="4" t="s">
        <v>547</v>
      </c>
      <c r="B138" s="4" t="s">
        <v>553</v>
      </c>
      <c r="C138" s="4" t="s">
        <v>554</v>
      </c>
      <c r="D138" s="4" t="s">
        <v>15</v>
      </c>
      <c r="E138" s="4" t="s">
        <v>555</v>
      </c>
      <c r="F138" s="4" t="s">
        <v>16</v>
      </c>
      <c r="G138" s="4" t="s">
        <v>33</v>
      </c>
      <c r="H138" s="5">
        <f t="shared" si="2"/>
        <v>72.6666666666667</v>
      </c>
      <c r="I138" s="4"/>
      <c r="J138" s="5">
        <v>72.6666666666667</v>
      </c>
      <c r="K138" s="4" t="s">
        <v>24</v>
      </c>
      <c r="L138" s="15"/>
      <c r="M138" s="15"/>
    </row>
    <row r="139" s="22" customFormat="1" ht="20.1" customHeight="1" spans="1:13">
      <c r="A139" s="4" t="s">
        <v>547</v>
      </c>
      <c r="B139" s="4" t="s">
        <v>556</v>
      </c>
      <c r="C139" s="4" t="s">
        <v>557</v>
      </c>
      <c r="D139" s="4" t="s">
        <v>15</v>
      </c>
      <c r="E139" s="4" t="s">
        <v>21</v>
      </c>
      <c r="F139" s="4" t="s">
        <v>407</v>
      </c>
      <c r="G139" s="4" t="s">
        <v>72</v>
      </c>
      <c r="H139" s="5">
        <f t="shared" si="2"/>
        <v>71.6666666666667</v>
      </c>
      <c r="I139" s="4"/>
      <c r="J139" s="5">
        <v>71.6666666666667</v>
      </c>
      <c r="K139" s="4" t="s">
        <v>29</v>
      </c>
      <c r="L139" s="15"/>
      <c r="M139" s="15"/>
    </row>
    <row r="140" s="22" customFormat="1" ht="20.1" customHeight="1" spans="1:13">
      <c r="A140" s="4" t="s">
        <v>547</v>
      </c>
      <c r="B140" s="4" t="s">
        <v>558</v>
      </c>
      <c r="C140" s="4" t="s">
        <v>559</v>
      </c>
      <c r="D140" s="4" t="s">
        <v>15</v>
      </c>
      <c r="E140" s="4" t="s">
        <v>500</v>
      </c>
      <c r="F140" s="4" t="s">
        <v>529</v>
      </c>
      <c r="G140" s="4" t="s">
        <v>560</v>
      </c>
      <c r="H140" s="5">
        <f t="shared" si="2"/>
        <v>70.9333333333333</v>
      </c>
      <c r="I140" s="4"/>
      <c r="J140" s="5">
        <v>70.9333333333333</v>
      </c>
      <c r="K140" s="4" t="s">
        <v>34</v>
      </c>
      <c r="L140" s="15"/>
      <c r="M140" s="15"/>
    </row>
    <row r="141" s="22" customFormat="1" ht="20.1" customHeight="1" spans="1:13">
      <c r="A141" s="4" t="s">
        <v>547</v>
      </c>
      <c r="B141" s="4" t="s">
        <v>561</v>
      </c>
      <c r="C141" s="4" t="s">
        <v>562</v>
      </c>
      <c r="D141" s="4" t="s">
        <v>15</v>
      </c>
      <c r="E141" s="4" t="s">
        <v>27</v>
      </c>
      <c r="F141" s="4" t="s">
        <v>407</v>
      </c>
      <c r="G141" s="4" t="s">
        <v>538</v>
      </c>
      <c r="H141" s="5">
        <f t="shared" si="2"/>
        <v>69</v>
      </c>
      <c r="I141" s="4"/>
      <c r="J141" s="5">
        <v>69</v>
      </c>
      <c r="K141" s="4" t="s">
        <v>40</v>
      </c>
      <c r="L141" s="15"/>
      <c r="M141" s="15"/>
    </row>
    <row r="142" s="22" customFormat="1" ht="20.1" customHeight="1" spans="1:13">
      <c r="A142" s="4" t="s">
        <v>547</v>
      </c>
      <c r="B142" s="4" t="s">
        <v>563</v>
      </c>
      <c r="C142" s="4" t="s">
        <v>564</v>
      </c>
      <c r="D142" s="4" t="s">
        <v>15</v>
      </c>
      <c r="E142" s="4" t="s">
        <v>21</v>
      </c>
      <c r="F142" s="4" t="s">
        <v>90</v>
      </c>
      <c r="G142" s="4" t="s">
        <v>73</v>
      </c>
      <c r="H142" s="5">
        <f t="shared" si="2"/>
        <v>68.8666666666667</v>
      </c>
      <c r="I142" s="4"/>
      <c r="J142" s="5">
        <v>68.8666666666667</v>
      </c>
      <c r="K142" s="4" t="s">
        <v>46</v>
      </c>
      <c r="L142" s="15"/>
      <c r="M142" s="15"/>
    </row>
    <row r="143" s="22" customFormat="1" ht="20.1" customHeight="1" spans="1:13">
      <c r="A143" s="4" t="s">
        <v>547</v>
      </c>
      <c r="B143" s="4" t="s">
        <v>565</v>
      </c>
      <c r="C143" s="4" t="s">
        <v>566</v>
      </c>
      <c r="D143" s="4" t="s">
        <v>15</v>
      </c>
      <c r="E143" s="4" t="s">
        <v>17</v>
      </c>
      <c r="F143" s="4" t="s">
        <v>61</v>
      </c>
      <c r="G143" s="4" t="s">
        <v>362</v>
      </c>
      <c r="H143" s="5">
        <f t="shared" si="2"/>
        <v>68.6</v>
      </c>
      <c r="I143" s="4"/>
      <c r="J143" s="5">
        <v>68.6</v>
      </c>
      <c r="K143" s="4" t="s">
        <v>52</v>
      </c>
      <c r="L143" s="15"/>
      <c r="M143" s="15"/>
    </row>
    <row r="144" s="22" customFormat="1" ht="20.1" customHeight="1" spans="1:13">
      <c r="A144" s="4" t="s">
        <v>547</v>
      </c>
      <c r="B144" s="4" t="s">
        <v>567</v>
      </c>
      <c r="C144" s="4" t="s">
        <v>568</v>
      </c>
      <c r="D144" s="4" t="s">
        <v>15</v>
      </c>
      <c r="E144" s="4" t="s">
        <v>569</v>
      </c>
      <c r="F144" s="4" t="s">
        <v>119</v>
      </c>
      <c r="G144" s="4" t="s">
        <v>570</v>
      </c>
      <c r="H144" s="5">
        <f t="shared" si="2"/>
        <v>67.1333333333333</v>
      </c>
      <c r="I144" s="4"/>
      <c r="J144" s="5">
        <v>67.1333333333333</v>
      </c>
      <c r="K144" s="4" t="s">
        <v>58</v>
      </c>
      <c r="L144" s="15"/>
      <c r="M144" s="15"/>
    </row>
    <row r="145" s="22" customFormat="1" ht="20.1" customHeight="1" spans="1:13">
      <c r="A145" s="4" t="s">
        <v>547</v>
      </c>
      <c r="B145" s="4" t="s">
        <v>571</v>
      </c>
      <c r="C145" s="4" t="s">
        <v>572</v>
      </c>
      <c r="D145" s="4" t="s">
        <v>15</v>
      </c>
      <c r="E145" s="4" t="s">
        <v>44</v>
      </c>
      <c r="F145" s="4" t="s">
        <v>43</v>
      </c>
      <c r="G145" s="4" t="s">
        <v>573</v>
      </c>
      <c r="H145" s="5">
        <f t="shared" si="2"/>
        <v>66.6</v>
      </c>
      <c r="I145" s="4"/>
      <c r="J145" s="5">
        <v>66.6</v>
      </c>
      <c r="K145" s="4" t="s">
        <v>63</v>
      </c>
      <c r="L145" s="15"/>
      <c r="M145" s="15"/>
    </row>
    <row r="146" s="22" customFormat="1" ht="20.1" customHeight="1" spans="1:13">
      <c r="A146" s="4" t="s">
        <v>547</v>
      </c>
      <c r="B146" s="4" t="s">
        <v>574</v>
      </c>
      <c r="C146" s="4" t="s">
        <v>575</v>
      </c>
      <c r="D146" s="4" t="s">
        <v>15</v>
      </c>
      <c r="E146" s="4" t="s">
        <v>16</v>
      </c>
      <c r="F146" s="4" t="s">
        <v>129</v>
      </c>
      <c r="G146" s="4" t="s">
        <v>576</v>
      </c>
      <c r="H146" s="5">
        <f t="shared" si="2"/>
        <v>66.2666666666667</v>
      </c>
      <c r="I146" s="4"/>
      <c r="J146" s="5">
        <v>66.2666666666667</v>
      </c>
      <c r="K146" s="4" t="s">
        <v>68</v>
      </c>
      <c r="L146" s="15"/>
      <c r="M146" s="15"/>
    </row>
    <row r="147" s="22" customFormat="1" ht="20.1" customHeight="1" spans="1:13">
      <c r="A147" s="4" t="s">
        <v>547</v>
      </c>
      <c r="B147" s="4" t="s">
        <v>577</v>
      </c>
      <c r="C147" s="4" t="s">
        <v>578</v>
      </c>
      <c r="D147" s="4" t="s">
        <v>15</v>
      </c>
      <c r="E147" s="4" t="s">
        <v>579</v>
      </c>
      <c r="F147" s="4" t="s">
        <v>43</v>
      </c>
      <c r="G147" s="4" t="s">
        <v>580</v>
      </c>
      <c r="H147" s="5">
        <f t="shared" si="2"/>
        <v>64.8666666666667</v>
      </c>
      <c r="I147" s="4"/>
      <c r="J147" s="5">
        <v>64.8666666666667</v>
      </c>
      <c r="K147" s="4" t="s">
        <v>74</v>
      </c>
      <c r="L147" s="15"/>
      <c r="M147" s="15"/>
    </row>
    <row r="148" s="22" customFormat="1" ht="20.1" customHeight="1" spans="1:13">
      <c r="A148" s="4" t="s">
        <v>547</v>
      </c>
      <c r="B148" s="4" t="s">
        <v>581</v>
      </c>
      <c r="C148" s="4" t="s">
        <v>582</v>
      </c>
      <c r="D148" s="4" t="s">
        <v>15</v>
      </c>
      <c r="E148" s="4" t="s">
        <v>583</v>
      </c>
      <c r="F148" s="4" t="s">
        <v>204</v>
      </c>
      <c r="G148" s="4" t="s">
        <v>584</v>
      </c>
      <c r="H148" s="5">
        <f t="shared" si="2"/>
        <v>64.1333333333333</v>
      </c>
      <c r="I148" s="4"/>
      <c r="J148" s="5">
        <v>64.1333333333333</v>
      </c>
      <c r="K148" s="4" t="s">
        <v>80</v>
      </c>
      <c r="L148" s="15"/>
      <c r="M148" s="15"/>
    </row>
    <row r="149" s="22" customFormat="1" ht="20.1" customHeight="1" spans="1:13">
      <c r="A149" s="4" t="s">
        <v>585</v>
      </c>
      <c r="B149" s="4" t="s">
        <v>586</v>
      </c>
      <c r="C149" s="4" t="s">
        <v>587</v>
      </c>
      <c r="D149" s="4" t="s">
        <v>15</v>
      </c>
      <c r="E149" s="4" t="s">
        <v>588</v>
      </c>
      <c r="F149" s="4" t="s">
        <v>589</v>
      </c>
      <c r="G149" s="4" t="s">
        <v>590</v>
      </c>
      <c r="H149" s="5">
        <f t="shared" si="2"/>
        <v>73.8</v>
      </c>
      <c r="I149" s="4"/>
      <c r="J149" s="5">
        <v>73.8</v>
      </c>
      <c r="K149" s="4" t="s">
        <v>18</v>
      </c>
      <c r="L149" s="15"/>
      <c r="M149" s="15"/>
    </row>
    <row r="150" s="22" customFormat="1" ht="20.1" customHeight="1" spans="1:13">
      <c r="A150" s="4" t="s">
        <v>585</v>
      </c>
      <c r="B150" s="4" t="s">
        <v>591</v>
      </c>
      <c r="C150" s="4" t="s">
        <v>592</v>
      </c>
      <c r="D150" s="4" t="s">
        <v>15</v>
      </c>
      <c r="E150" s="4" t="s">
        <v>51</v>
      </c>
      <c r="F150" s="4" t="s">
        <v>28</v>
      </c>
      <c r="G150" s="4" t="s">
        <v>345</v>
      </c>
      <c r="H150" s="5">
        <f t="shared" si="2"/>
        <v>71.8</v>
      </c>
      <c r="I150" s="4"/>
      <c r="J150" s="5">
        <v>71.8</v>
      </c>
      <c r="K150" s="4" t="s">
        <v>24</v>
      </c>
      <c r="L150" s="15"/>
      <c r="M150" s="15"/>
    </row>
    <row r="151" s="22" customFormat="1" ht="20.1" customHeight="1" spans="1:13">
      <c r="A151" s="4" t="s">
        <v>585</v>
      </c>
      <c r="B151" s="4" t="s">
        <v>593</v>
      </c>
      <c r="C151" s="4" t="s">
        <v>594</v>
      </c>
      <c r="D151" s="4" t="s">
        <v>109</v>
      </c>
      <c r="E151" s="4" t="s">
        <v>83</v>
      </c>
      <c r="F151" s="4" t="s">
        <v>78</v>
      </c>
      <c r="G151" s="4" t="s">
        <v>358</v>
      </c>
      <c r="H151" s="5">
        <f t="shared" si="2"/>
        <v>68.3333333333333</v>
      </c>
      <c r="I151" s="4"/>
      <c r="J151" s="5">
        <v>68.3333333333333</v>
      </c>
      <c r="K151" s="4" t="s">
        <v>29</v>
      </c>
      <c r="L151" s="15"/>
      <c r="M151" s="15"/>
    </row>
    <row r="152" s="22" customFormat="1" ht="20.1" customHeight="1" spans="1:13">
      <c r="A152" s="4" t="s">
        <v>585</v>
      </c>
      <c r="B152" s="4" t="s">
        <v>595</v>
      </c>
      <c r="C152" s="4" t="s">
        <v>596</v>
      </c>
      <c r="D152" s="4" t="s">
        <v>15</v>
      </c>
      <c r="E152" s="4" t="s">
        <v>426</v>
      </c>
      <c r="F152" s="4" t="s">
        <v>400</v>
      </c>
      <c r="G152" s="4" t="s">
        <v>523</v>
      </c>
      <c r="H152" s="5">
        <f t="shared" si="2"/>
        <v>68.0666666666667</v>
      </c>
      <c r="I152" s="4"/>
      <c r="J152" s="5">
        <v>68.0666666666667</v>
      </c>
      <c r="K152" s="4" t="s">
        <v>34</v>
      </c>
      <c r="L152" s="15"/>
      <c r="M152" s="15"/>
    </row>
    <row r="153" s="22" customFormat="1" ht="20.1" customHeight="1" spans="1:13">
      <c r="A153" s="4" t="s">
        <v>585</v>
      </c>
      <c r="B153" s="4" t="s">
        <v>597</v>
      </c>
      <c r="C153" s="4" t="s">
        <v>598</v>
      </c>
      <c r="D153" s="4" t="s">
        <v>15</v>
      </c>
      <c r="E153" s="4" t="s">
        <v>104</v>
      </c>
      <c r="F153" s="4" t="s">
        <v>22</v>
      </c>
      <c r="G153" s="4" t="s">
        <v>182</v>
      </c>
      <c r="H153" s="5">
        <f t="shared" si="2"/>
        <v>67.2666666666667</v>
      </c>
      <c r="I153" s="4"/>
      <c r="J153" s="5">
        <v>67.2666666666667</v>
      </c>
      <c r="K153" s="4" t="s">
        <v>40</v>
      </c>
      <c r="L153" s="15"/>
      <c r="M153" s="15"/>
    </row>
    <row r="154" s="22" customFormat="1" ht="20.1" customHeight="1" spans="1:13">
      <c r="A154" s="4" t="s">
        <v>585</v>
      </c>
      <c r="B154" s="4" t="s">
        <v>599</v>
      </c>
      <c r="C154" s="4" t="s">
        <v>600</v>
      </c>
      <c r="D154" s="4" t="s">
        <v>15</v>
      </c>
      <c r="E154" s="4" t="s">
        <v>176</v>
      </c>
      <c r="F154" s="4" t="s">
        <v>538</v>
      </c>
      <c r="G154" s="4" t="s">
        <v>56</v>
      </c>
      <c r="H154" s="5">
        <f t="shared" si="2"/>
        <v>67</v>
      </c>
      <c r="I154" s="4"/>
      <c r="J154" s="5">
        <v>67</v>
      </c>
      <c r="K154" s="4" t="s">
        <v>46</v>
      </c>
      <c r="L154" s="15"/>
      <c r="M154" s="15"/>
    </row>
    <row r="155" s="22" customFormat="1" ht="20.1" customHeight="1" spans="1:13">
      <c r="A155" s="4" t="s">
        <v>585</v>
      </c>
      <c r="B155" s="4" t="s">
        <v>601</v>
      </c>
      <c r="C155" s="4" t="s">
        <v>602</v>
      </c>
      <c r="D155" s="4" t="s">
        <v>109</v>
      </c>
      <c r="E155" s="4" t="s">
        <v>418</v>
      </c>
      <c r="F155" s="4" t="s">
        <v>603</v>
      </c>
      <c r="G155" s="4" t="s">
        <v>56</v>
      </c>
      <c r="H155" s="5">
        <f t="shared" si="2"/>
        <v>67</v>
      </c>
      <c r="I155" s="12"/>
      <c r="J155" s="5">
        <v>67</v>
      </c>
      <c r="K155" s="4" t="s">
        <v>46</v>
      </c>
      <c r="L155" s="15"/>
      <c r="M155" s="15"/>
    </row>
    <row r="156" s="22" customFormat="1" ht="20.1" customHeight="1" spans="1:13">
      <c r="A156" s="4" t="s">
        <v>585</v>
      </c>
      <c r="B156" s="4" t="s">
        <v>604</v>
      </c>
      <c r="C156" s="4" t="s">
        <v>605</v>
      </c>
      <c r="D156" s="4" t="s">
        <v>15</v>
      </c>
      <c r="E156" s="4" t="s">
        <v>129</v>
      </c>
      <c r="F156" s="4" t="s">
        <v>358</v>
      </c>
      <c r="G156" s="4" t="s">
        <v>551</v>
      </c>
      <c r="H156" s="5">
        <f t="shared" si="2"/>
        <v>66.3333333333333</v>
      </c>
      <c r="I156" s="12"/>
      <c r="J156" s="5">
        <v>66.3333333333333</v>
      </c>
      <c r="K156" s="4" t="s">
        <v>58</v>
      </c>
      <c r="L156" s="15"/>
      <c r="M156" s="15"/>
    </row>
    <row r="157" s="22" customFormat="1" ht="20.1" customHeight="1" spans="1:13">
      <c r="A157" s="4" t="s">
        <v>585</v>
      </c>
      <c r="B157" s="4" t="s">
        <v>606</v>
      </c>
      <c r="C157" s="4" t="s">
        <v>607</v>
      </c>
      <c r="D157" s="4" t="s">
        <v>109</v>
      </c>
      <c r="E157" s="4" t="s">
        <v>43</v>
      </c>
      <c r="F157" s="4" t="s">
        <v>22</v>
      </c>
      <c r="G157" s="4" t="s">
        <v>385</v>
      </c>
      <c r="H157" s="5">
        <f t="shared" si="2"/>
        <v>66.2</v>
      </c>
      <c r="I157" s="4"/>
      <c r="J157" s="5">
        <v>66.2</v>
      </c>
      <c r="K157" s="4" t="s">
        <v>63</v>
      </c>
      <c r="L157" s="15"/>
      <c r="M157" s="15"/>
    </row>
    <row r="158" s="22" customFormat="1" ht="20.1" customHeight="1" spans="1:13">
      <c r="A158" s="4" t="s">
        <v>585</v>
      </c>
      <c r="B158" s="4" t="s">
        <v>608</v>
      </c>
      <c r="C158" s="4" t="s">
        <v>609</v>
      </c>
      <c r="D158" s="4" t="s">
        <v>109</v>
      </c>
      <c r="E158" s="4" t="s">
        <v>233</v>
      </c>
      <c r="F158" s="4" t="s">
        <v>28</v>
      </c>
      <c r="G158" s="4" t="s">
        <v>389</v>
      </c>
      <c r="H158" s="5">
        <f t="shared" si="2"/>
        <v>63.8</v>
      </c>
      <c r="I158" s="4"/>
      <c r="J158" s="5">
        <v>63.8</v>
      </c>
      <c r="K158" s="4" t="s">
        <v>68</v>
      </c>
      <c r="L158" s="15"/>
      <c r="M158" s="15"/>
    </row>
    <row r="159" s="22" customFormat="1" ht="20.1" customHeight="1" spans="1:13">
      <c r="A159" s="4" t="s">
        <v>585</v>
      </c>
      <c r="B159" s="4" t="s">
        <v>610</v>
      </c>
      <c r="C159" s="4" t="s">
        <v>611</v>
      </c>
      <c r="D159" s="4" t="s">
        <v>15</v>
      </c>
      <c r="E159" s="4" t="s">
        <v>529</v>
      </c>
      <c r="F159" s="4" t="s">
        <v>197</v>
      </c>
      <c r="G159" s="4" t="s">
        <v>612</v>
      </c>
      <c r="H159" s="5">
        <f t="shared" si="2"/>
        <v>63.4666666666667</v>
      </c>
      <c r="I159" s="4"/>
      <c r="J159" s="5">
        <v>63.4666666666667</v>
      </c>
      <c r="K159" s="4" t="s">
        <v>74</v>
      </c>
      <c r="L159" s="15"/>
      <c r="M159" s="15"/>
    </row>
    <row r="160" s="22" customFormat="1" ht="20.1" customHeight="1" spans="1:13">
      <c r="A160" s="4" t="s">
        <v>585</v>
      </c>
      <c r="B160" s="4" t="s">
        <v>613</v>
      </c>
      <c r="C160" s="4" t="s">
        <v>614</v>
      </c>
      <c r="D160" s="4" t="s">
        <v>109</v>
      </c>
      <c r="E160" s="4" t="s">
        <v>263</v>
      </c>
      <c r="F160" s="4" t="s">
        <v>337</v>
      </c>
      <c r="G160" s="4" t="s">
        <v>194</v>
      </c>
      <c r="H160" s="5">
        <f t="shared" si="2"/>
        <v>62.7333333333333</v>
      </c>
      <c r="I160" s="4"/>
      <c r="J160" s="5">
        <v>62.7333333333333</v>
      </c>
      <c r="K160" s="4" t="s">
        <v>80</v>
      </c>
      <c r="L160" s="15"/>
      <c r="M160" s="15"/>
    </row>
    <row r="161" s="22" customFormat="1" ht="20.1" customHeight="1" spans="1:13">
      <c r="A161" s="4" t="s">
        <v>615</v>
      </c>
      <c r="B161" s="4" t="s">
        <v>616</v>
      </c>
      <c r="C161" s="4" t="s">
        <v>617</v>
      </c>
      <c r="D161" s="4" t="s">
        <v>15</v>
      </c>
      <c r="E161" s="18" t="s">
        <v>618</v>
      </c>
      <c r="F161" s="18" t="s">
        <v>22</v>
      </c>
      <c r="G161" s="18" t="s">
        <v>619</v>
      </c>
      <c r="H161" s="5">
        <f t="shared" si="2"/>
        <v>76.6</v>
      </c>
      <c r="I161" s="4"/>
      <c r="J161" s="5">
        <v>76.6</v>
      </c>
      <c r="K161" s="4" t="s">
        <v>18</v>
      </c>
      <c r="L161" s="15"/>
      <c r="M161" s="15"/>
    </row>
    <row r="162" s="22" customFormat="1" ht="20.1" customHeight="1" spans="1:13">
      <c r="A162" s="4" t="s">
        <v>615</v>
      </c>
      <c r="B162" s="4" t="s">
        <v>620</v>
      </c>
      <c r="C162" s="4" t="s">
        <v>621</v>
      </c>
      <c r="D162" s="4" t="s">
        <v>15</v>
      </c>
      <c r="E162" s="18" t="s">
        <v>333</v>
      </c>
      <c r="F162" s="18" t="s">
        <v>49</v>
      </c>
      <c r="G162" s="18" t="s">
        <v>622</v>
      </c>
      <c r="H162" s="5">
        <f t="shared" si="2"/>
        <v>73.6</v>
      </c>
      <c r="I162" s="4"/>
      <c r="J162" s="5">
        <v>73.6</v>
      </c>
      <c r="K162" s="4" t="s">
        <v>24</v>
      </c>
      <c r="L162" s="15"/>
      <c r="M162" s="15"/>
    </row>
    <row r="163" s="22" customFormat="1" ht="20.1" customHeight="1" spans="1:13">
      <c r="A163" s="4" t="s">
        <v>615</v>
      </c>
      <c r="B163" s="4" t="s">
        <v>623</v>
      </c>
      <c r="C163" s="4" t="s">
        <v>624</v>
      </c>
      <c r="D163" s="4" t="s">
        <v>15</v>
      </c>
      <c r="E163" s="18" t="s">
        <v>625</v>
      </c>
      <c r="F163" s="18" t="s">
        <v>27</v>
      </c>
      <c r="G163" s="18" t="s">
        <v>342</v>
      </c>
      <c r="H163" s="5">
        <f t="shared" si="2"/>
        <v>72.5333333333333</v>
      </c>
      <c r="I163" s="4"/>
      <c r="J163" s="5">
        <v>72.5333333333333</v>
      </c>
      <c r="K163" s="4" t="s">
        <v>29</v>
      </c>
      <c r="L163" s="15"/>
      <c r="M163" s="15"/>
    </row>
    <row r="164" s="22" customFormat="1" ht="20.1" customHeight="1" spans="1:13">
      <c r="A164" s="4" t="s">
        <v>615</v>
      </c>
      <c r="B164" s="4" t="s">
        <v>626</v>
      </c>
      <c r="C164" s="4" t="s">
        <v>627</v>
      </c>
      <c r="D164" s="4" t="s">
        <v>15</v>
      </c>
      <c r="E164" s="18" t="s">
        <v>16</v>
      </c>
      <c r="F164" s="18" t="s">
        <v>71</v>
      </c>
      <c r="G164" s="18" t="s">
        <v>628</v>
      </c>
      <c r="H164" s="5">
        <f t="shared" si="2"/>
        <v>67.0666666666667</v>
      </c>
      <c r="I164" s="12"/>
      <c r="J164" s="5">
        <v>67.0666666666667</v>
      </c>
      <c r="K164" s="4" t="s">
        <v>34</v>
      </c>
      <c r="L164" s="15"/>
      <c r="M164" s="15"/>
    </row>
    <row r="165" s="22" customFormat="1" ht="20.1" customHeight="1" spans="1:13">
      <c r="A165" s="4" t="s">
        <v>615</v>
      </c>
      <c r="B165" s="4" t="s">
        <v>629</v>
      </c>
      <c r="C165" s="4" t="s">
        <v>630</v>
      </c>
      <c r="D165" s="4" t="s">
        <v>15</v>
      </c>
      <c r="E165" s="18" t="s">
        <v>22</v>
      </c>
      <c r="F165" s="18" t="s">
        <v>231</v>
      </c>
      <c r="G165" s="18" t="s">
        <v>631</v>
      </c>
      <c r="H165" s="5">
        <f t="shared" si="2"/>
        <v>65.6</v>
      </c>
      <c r="I165" s="4"/>
      <c r="J165" s="5">
        <v>65.6</v>
      </c>
      <c r="K165" s="4" t="s">
        <v>40</v>
      </c>
      <c r="L165" s="15"/>
      <c r="M165" s="15"/>
    </row>
    <row r="166" s="22" customFormat="1" ht="20.1" customHeight="1" spans="1:13">
      <c r="A166" s="4" t="s">
        <v>615</v>
      </c>
      <c r="B166" s="4" t="s">
        <v>632</v>
      </c>
      <c r="C166" s="4" t="s">
        <v>633</v>
      </c>
      <c r="D166" s="4" t="s">
        <v>15</v>
      </c>
      <c r="E166" s="18" t="s">
        <v>38</v>
      </c>
      <c r="F166" s="18" t="s">
        <v>56</v>
      </c>
      <c r="G166" s="18" t="s">
        <v>186</v>
      </c>
      <c r="H166" s="5">
        <f t="shared" si="2"/>
        <v>65.4</v>
      </c>
      <c r="I166" s="4"/>
      <c r="J166" s="5">
        <v>65.4</v>
      </c>
      <c r="K166" s="4" t="s">
        <v>46</v>
      </c>
      <c r="L166" s="15"/>
      <c r="M166" s="15"/>
    </row>
    <row r="167" s="22" customFormat="1" ht="20.1" customHeight="1" spans="1:13">
      <c r="A167" s="4" t="s">
        <v>615</v>
      </c>
      <c r="B167" s="4" t="s">
        <v>634</v>
      </c>
      <c r="C167" s="4" t="s">
        <v>635</v>
      </c>
      <c r="D167" s="4" t="s">
        <v>15</v>
      </c>
      <c r="E167" s="18" t="s">
        <v>32</v>
      </c>
      <c r="F167" s="18" t="s">
        <v>38</v>
      </c>
      <c r="G167" s="18" t="s">
        <v>580</v>
      </c>
      <c r="H167" s="5">
        <f t="shared" si="2"/>
        <v>64.8666666666667</v>
      </c>
      <c r="I167" s="4"/>
      <c r="J167" s="5">
        <v>64.8666666666667</v>
      </c>
      <c r="K167" s="4" t="s">
        <v>52</v>
      </c>
      <c r="L167" s="15"/>
      <c r="M167" s="15"/>
    </row>
    <row r="168" s="22" customFormat="1" ht="20.1" customHeight="1" spans="1:13">
      <c r="A168" s="4" t="s">
        <v>615</v>
      </c>
      <c r="B168" s="4" t="s">
        <v>636</v>
      </c>
      <c r="C168" s="4" t="s">
        <v>637</v>
      </c>
      <c r="D168" s="4" t="s">
        <v>15</v>
      </c>
      <c r="E168" s="18" t="s">
        <v>72</v>
      </c>
      <c r="F168" s="18" t="s">
        <v>512</v>
      </c>
      <c r="G168" s="18" t="s">
        <v>526</v>
      </c>
      <c r="H168" s="5">
        <f t="shared" si="2"/>
        <v>64.2666666666667</v>
      </c>
      <c r="I168" s="4"/>
      <c r="J168" s="5">
        <v>64.2666666666667</v>
      </c>
      <c r="K168" s="4" t="s">
        <v>58</v>
      </c>
      <c r="L168" s="15"/>
      <c r="M168" s="15"/>
    </row>
    <row r="169" s="22" customFormat="1" ht="20.1" customHeight="1" spans="1:13">
      <c r="A169" s="4" t="s">
        <v>615</v>
      </c>
      <c r="B169" s="4" t="s">
        <v>638</v>
      </c>
      <c r="C169" s="4" t="s">
        <v>639</v>
      </c>
      <c r="D169" s="4" t="s">
        <v>15</v>
      </c>
      <c r="E169" s="18" t="s">
        <v>204</v>
      </c>
      <c r="F169" s="18" t="s">
        <v>538</v>
      </c>
      <c r="G169" s="18" t="s">
        <v>640</v>
      </c>
      <c r="H169" s="5">
        <f t="shared" si="2"/>
        <v>64.0666666666667</v>
      </c>
      <c r="I169" s="4"/>
      <c r="J169" s="5">
        <v>64.0666666666667</v>
      </c>
      <c r="K169" s="4" t="s">
        <v>63</v>
      </c>
      <c r="L169" s="15"/>
      <c r="M169" s="15"/>
    </row>
    <row r="170" s="22" customFormat="1" ht="20.1" customHeight="1" spans="1:13">
      <c r="A170" s="4" t="s">
        <v>641</v>
      </c>
      <c r="B170" s="4" t="s">
        <v>642</v>
      </c>
      <c r="C170" s="4" t="s">
        <v>643</v>
      </c>
      <c r="D170" s="4" t="s">
        <v>15</v>
      </c>
      <c r="E170" s="4" t="s">
        <v>333</v>
      </c>
      <c r="F170" s="4" t="s">
        <v>341</v>
      </c>
      <c r="G170" s="4" t="s">
        <v>644</v>
      </c>
      <c r="H170" s="5">
        <f t="shared" si="2"/>
        <v>77.4</v>
      </c>
      <c r="I170" s="4"/>
      <c r="J170" s="5">
        <v>77.4</v>
      </c>
      <c r="K170" s="4" t="s">
        <v>18</v>
      </c>
      <c r="L170" s="15"/>
      <c r="M170" s="15"/>
    </row>
    <row r="171" s="22" customFormat="1" ht="20.1" customHeight="1" spans="1:13">
      <c r="A171" s="4" t="s">
        <v>641</v>
      </c>
      <c r="B171" s="4" t="s">
        <v>645</v>
      </c>
      <c r="C171" s="4" t="s">
        <v>646</v>
      </c>
      <c r="D171" s="4" t="s">
        <v>15</v>
      </c>
      <c r="E171" s="4" t="s">
        <v>407</v>
      </c>
      <c r="F171" s="4" t="s">
        <v>16</v>
      </c>
      <c r="G171" s="4" t="s">
        <v>647</v>
      </c>
      <c r="H171" s="5">
        <f t="shared" si="2"/>
        <v>70.2666666666667</v>
      </c>
      <c r="I171" s="4"/>
      <c r="J171" s="5">
        <v>70.2666666666667</v>
      </c>
      <c r="K171" s="4" t="s">
        <v>24</v>
      </c>
      <c r="L171" s="15"/>
      <c r="M171" s="15"/>
    </row>
    <row r="172" s="22" customFormat="1" ht="20.1" customHeight="1" spans="1:13">
      <c r="A172" s="4" t="s">
        <v>641</v>
      </c>
      <c r="B172" s="4" t="s">
        <v>648</v>
      </c>
      <c r="C172" s="4" t="s">
        <v>649</v>
      </c>
      <c r="D172" s="4" t="s">
        <v>15</v>
      </c>
      <c r="E172" s="4" t="s">
        <v>124</v>
      </c>
      <c r="F172" s="4" t="s">
        <v>650</v>
      </c>
      <c r="G172" s="4" t="s">
        <v>62</v>
      </c>
      <c r="H172" s="5">
        <f t="shared" si="2"/>
        <v>69.5333333333333</v>
      </c>
      <c r="I172" s="4"/>
      <c r="J172" s="5">
        <v>69.5333333333333</v>
      </c>
      <c r="K172" s="4" t="s">
        <v>29</v>
      </c>
      <c r="L172" s="15"/>
      <c r="M172" s="15"/>
    </row>
    <row r="173" s="22" customFormat="1" ht="20.1" customHeight="1" spans="1:13">
      <c r="A173" s="4" t="s">
        <v>641</v>
      </c>
      <c r="B173" s="4" t="s">
        <v>651</v>
      </c>
      <c r="C173" s="4" t="s">
        <v>652</v>
      </c>
      <c r="D173" s="4" t="s">
        <v>15</v>
      </c>
      <c r="E173" s="4" t="s">
        <v>110</v>
      </c>
      <c r="F173" s="4" t="s">
        <v>72</v>
      </c>
      <c r="G173" s="4" t="s">
        <v>653</v>
      </c>
      <c r="H173" s="5">
        <f t="shared" si="2"/>
        <v>69.4</v>
      </c>
      <c r="I173" s="12"/>
      <c r="J173" s="5">
        <v>69.4</v>
      </c>
      <c r="K173" s="4" t="s">
        <v>34</v>
      </c>
      <c r="L173" s="15"/>
      <c r="M173" s="15"/>
    </row>
    <row r="174" s="22" customFormat="1" ht="20.1" customHeight="1" spans="1:13">
      <c r="A174" s="4" t="s">
        <v>641</v>
      </c>
      <c r="B174" s="4" t="s">
        <v>654</v>
      </c>
      <c r="C174" s="4" t="s">
        <v>655</v>
      </c>
      <c r="D174" s="4" t="s">
        <v>15</v>
      </c>
      <c r="E174" s="4" t="s">
        <v>50</v>
      </c>
      <c r="F174" s="4" t="s">
        <v>146</v>
      </c>
      <c r="G174" s="4" t="s">
        <v>95</v>
      </c>
      <c r="H174" s="5">
        <f t="shared" si="2"/>
        <v>67.8666666666667</v>
      </c>
      <c r="I174" s="4"/>
      <c r="J174" s="5">
        <v>67.8666666666667</v>
      </c>
      <c r="K174" s="4" t="s">
        <v>40</v>
      </c>
      <c r="L174" s="15"/>
      <c r="M174" s="15"/>
    </row>
    <row r="175" s="22" customFormat="1" ht="20.1" customHeight="1" spans="1:13">
      <c r="A175" s="4" t="s">
        <v>641</v>
      </c>
      <c r="B175" s="4" t="s">
        <v>656</v>
      </c>
      <c r="C175" s="4" t="s">
        <v>657</v>
      </c>
      <c r="D175" s="4" t="s">
        <v>15</v>
      </c>
      <c r="E175" s="4" t="s">
        <v>50</v>
      </c>
      <c r="F175" s="4" t="s">
        <v>146</v>
      </c>
      <c r="G175" s="4" t="s">
        <v>95</v>
      </c>
      <c r="H175" s="5">
        <f t="shared" si="2"/>
        <v>67.8666666666667</v>
      </c>
      <c r="I175" s="4"/>
      <c r="J175" s="5">
        <v>67.8666666666667</v>
      </c>
      <c r="K175" s="4" t="s">
        <v>40</v>
      </c>
      <c r="L175" s="15"/>
      <c r="M175" s="15"/>
    </row>
    <row r="176" s="22" customFormat="1" ht="20.1" customHeight="1" spans="1:13">
      <c r="A176" s="4" t="s">
        <v>641</v>
      </c>
      <c r="B176" s="4" t="s">
        <v>658</v>
      </c>
      <c r="C176" s="4" t="s">
        <v>659</v>
      </c>
      <c r="D176" s="4" t="s">
        <v>15</v>
      </c>
      <c r="E176" s="4" t="s">
        <v>588</v>
      </c>
      <c r="F176" s="4" t="s">
        <v>407</v>
      </c>
      <c r="G176" s="4" t="s">
        <v>385</v>
      </c>
      <c r="H176" s="5">
        <f t="shared" si="2"/>
        <v>66.2</v>
      </c>
      <c r="I176" s="4"/>
      <c r="J176" s="5">
        <v>66.2</v>
      </c>
      <c r="K176" s="4" t="s">
        <v>52</v>
      </c>
      <c r="L176" s="15"/>
      <c r="M176" s="15"/>
    </row>
    <row r="177" s="22" customFormat="1" ht="20.1" customHeight="1" spans="1:13">
      <c r="A177" s="4" t="s">
        <v>641</v>
      </c>
      <c r="B177" s="4" t="s">
        <v>660</v>
      </c>
      <c r="C177" s="4" t="s">
        <v>661</v>
      </c>
      <c r="D177" s="4" t="s">
        <v>15</v>
      </c>
      <c r="E177" s="4" t="s">
        <v>662</v>
      </c>
      <c r="F177" s="4" t="s">
        <v>56</v>
      </c>
      <c r="G177" s="4" t="s">
        <v>663</v>
      </c>
      <c r="H177" s="5">
        <f t="shared" si="2"/>
        <v>64.4666666666667</v>
      </c>
      <c r="I177" s="4"/>
      <c r="J177" s="5">
        <v>64.4666666666667</v>
      </c>
      <c r="K177" s="4" t="s">
        <v>58</v>
      </c>
      <c r="L177" s="28"/>
      <c r="M177" s="28"/>
    </row>
    <row r="178" s="22" customFormat="1" ht="20.1" customHeight="1" spans="1:13">
      <c r="A178" s="4" t="s">
        <v>641</v>
      </c>
      <c r="B178" s="4" t="s">
        <v>664</v>
      </c>
      <c r="C178" s="4" t="s">
        <v>665</v>
      </c>
      <c r="D178" s="4" t="s">
        <v>15</v>
      </c>
      <c r="E178" s="4" t="s">
        <v>110</v>
      </c>
      <c r="F178" s="4" t="s">
        <v>129</v>
      </c>
      <c r="G178" s="4" t="s">
        <v>666</v>
      </c>
      <c r="H178" s="5">
        <f t="shared" si="2"/>
        <v>64.4</v>
      </c>
      <c r="I178" s="4"/>
      <c r="J178" s="5">
        <v>64.4</v>
      </c>
      <c r="K178" s="4" t="s">
        <v>63</v>
      </c>
      <c r="L178" s="28"/>
      <c r="M178" s="28"/>
    </row>
    <row r="179" s="22" customFormat="1" ht="20.1" customHeight="1" spans="1:13">
      <c r="A179" s="4" t="s">
        <v>667</v>
      </c>
      <c r="B179" s="4" t="s">
        <v>668</v>
      </c>
      <c r="C179" s="4" t="s">
        <v>669</v>
      </c>
      <c r="D179" s="4" t="s">
        <v>15</v>
      </c>
      <c r="E179" s="4" t="s">
        <v>407</v>
      </c>
      <c r="F179" s="4" t="s">
        <v>670</v>
      </c>
      <c r="G179" s="4" t="s">
        <v>579</v>
      </c>
      <c r="H179" s="5">
        <f t="shared" si="2"/>
        <v>73.6666666666667</v>
      </c>
      <c r="I179" s="4"/>
      <c r="J179" s="5">
        <v>73.6666666666667</v>
      </c>
      <c r="K179" s="4" t="s">
        <v>18</v>
      </c>
      <c r="L179" s="28"/>
      <c r="M179" s="28"/>
    </row>
    <row r="180" s="22" customFormat="1" ht="20.1" customHeight="1" spans="1:13">
      <c r="A180" s="4" t="s">
        <v>667</v>
      </c>
      <c r="B180" s="4" t="s">
        <v>671</v>
      </c>
      <c r="C180" s="4" t="s">
        <v>672</v>
      </c>
      <c r="D180" s="4" t="s">
        <v>15</v>
      </c>
      <c r="E180" s="4" t="s">
        <v>670</v>
      </c>
      <c r="F180" s="4" t="s">
        <v>78</v>
      </c>
      <c r="G180" s="4" t="s">
        <v>673</v>
      </c>
      <c r="H180" s="5">
        <f t="shared" si="2"/>
        <v>72.7333333333333</v>
      </c>
      <c r="I180" s="4"/>
      <c r="J180" s="5">
        <v>72.7333333333333</v>
      </c>
      <c r="K180" s="4" t="s">
        <v>24</v>
      </c>
      <c r="L180" s="15"/>
      <c r="M180" s="15"/>
    </row>
    <row r="181" s="22" customFormat="1" ht="20.1" customHeight="1" spans="1:13">
      <c r="A181" s="4" t="s">
        <v>667</v>
      </c>
      <c r="B181" s="4" t="s">
        <v>674</v>
      </c>
      <c r="C181" s="4" t="s">
        <v>675</v>
      </c>
      <c r="D181" s="4" t="s">
        <v>15</v>
      </c>
      <c r="E181" s="4" t="s">
        <v>56</v>
      </c>
      <c r="F181" s="4" t="s">
        <v>28</v>
      </c>
      <c r="G181" s="4" t="s">
        <v>39</v>
      </c>
      <c r="H181" s="5">
        <f t="shared" si="2"/>
        <v>70.6</v>
      </c>
      <c r="I181" s="4"/>
      <c r="J181" s="5">
        <v>70.6</v>
      </c>
      <c r="K181" s="4" t="s">
        <v>29</v>
      </c>
      <c r="L181" s="15"/>
      <c r="M181" s="15"/>
    </row>
    <row r="182" s="22" customFormat="1" ht="20.1" customHeight="1" spans="1:13">
      <c r="A182" s="4" t="s">
        <v>676</v>
      </c>
      <c r="B182" s="4" t="s">
        <v>677</v>
      </c>
      <c r="C182" s="4" t="s">
        <v>678</v>
      </c>
      <c r="D182" s="4" t="s">
        <v>109</v>
      </c>
      <c r="E182" s="4" t="s">
        <v>333</v>
      </c>
      <c r="F182" s="4" t="s">
        <v>618</v>
      </c>
      <c r="G182" s="4" t="s">
        <v>679</v>
      </c>
      <c r="H182" s="5">
        <f t="shared" si="2"/>
        <v>81.4</v>
      </c>
      <c r="I182" s="4"/>
      <c r="J182" s="5">
        <v>81.4</v>
      </c>
      <c r="K182" s="4" t="s">
        <v>18</v>
      </c>
      <c r="L182" s="15"/>
      <c r="M182" s="15"/>
    </row>
    <row r="183" s="22" customFormat="1" ht="20.1" customHeight="1" spans="1:13">
      <c r="A183" s="4" t="s">
        <v>676</v>
      </c>
      <c r="B183" s="4" t="s">
        <v>680</v>
      </c>
      <c r="C183" s="4" t="s">
        <v>681</v>
      </c>
      <c r="D183" s="4" t="s">
        <v>109</v>
      </c>
      <c r="E183" s="4" t="s">
        <v>650</v>
      </c>
      <c r="F183" s="4" t="s">
        <v>682</v>
      </c>
      <c r="G183" s="4" t="s">
        <v>683</v>
      </c>
      <c r="H183" s="5">
        <f t="shared" si="2"/>
        <v>78.5333333333333</v>
      </c>
      <c r="I183" s="12"/>
      <c r="J183" s="5">
        <v>78.5333333333333</v>
      </c>
      <c r="K183" s="4" t="s">
        <v>24</v>
      </c>
      <c r="L183" s="15"/>
      <c r="M183" s="15"/>
    </row>
    <row r="184" s="22" customFormat="1" ht="20.1" customHeight="1" spans="1:13">
      <c r="A184" s="4" t="s">
        <v>676</v>
      </c>
      <c r="B184" s="4" t="s">
        <v>684</v>
      </c>
      <c r="C184" s="4" t="s">
        <v>685</v>
      </c>
      <c r="D184" s="4" t="s">
        <v>109</v>
      </c>
      <c r="E184" s="4" t="s">
        <v>49</v>
      </c>
      <c r="F184" s="4" t="s">
        <v>686</v>
      </c>
      <c r="G184" s="4" t="s">
        <v>687</v>
      </c>
      <c r="H184" s="5">
        <f t="shared" si="2"/>
        <v>78.4</v>
      </c>
      <c r="I184" s="4"/>
      <c r="J184" s="5">
        <v>78.4</v>
      </c>
      <c r="K184" s="4" t="s">
        <v>29</v>
      </c>
      <c r="L184" s="15"/>
      <c r="M184" s="15"/>
    </row>
    <row r="185" s="22" customFormat="1" ht="20.1" customHeight="1" spans="1:13">
      <c r="A185" s="4" t="s">
        <v>676</v>
      </c>
      <c r="B185" s="4" t="s">
        <v>688</v>
      </c>
      <c r="C185" s="4" t="s">
        <v>689</v>
      </c>
      <c r="D185" s="4" t="s">
        <v>109</v>
      </c>
      <c r="E185" s="4" t="s">
        <v>33</v>
      </c>
      <c r="F185" s="4" t="s">
        <v>37</v>
      </c>
      <c r="G185" s="4" t="s">
        <v>690</v>
      </c>
      <c r="H185" s="5">
        <f t="shared" si="2"/>
        <v>78.2666666666667</v>
      </c>
      <c r="I185" s="12"/>
      <c r="J185" s="5">
        <v>78.2666666666667</v>
      </c>
      <c r="K185" s="4" t="s">
        <v>34</v>
      </c>
      <c r="L185" s="15"/>
      <c r="M185" s="15"/>
    </row>
    <row r="186" s="22" customFormat="1" ht="20.1" customHeight="1" spans="1:13">
      <c r="A186" s="4" t="s">
        <v>676</v>
      </c>
      <c r="B186" s="4" t="s">
        <v>691</v>
      </c>
      <c r="C186" s="4" t="s">
        <v>692</v>
      </c>
      <c r="D186" s="4" t="s">
        <v>15</v>
      </c>
      <c r="E186" s="4" t="s">
        <v>583</v>
      </c>
      <c r="F186" s="4" t="s">
        <v>384</v>
      </c>
      <c r="G186" s="4" t="s">
        <v>693</v>
      </c>
      <c r="H186" s="5">
        <f t="shared" si="2"/>
        <v>78.1333333333333</v>
      </c>
      <c r="I186" s="4"/>
      <c r="J186" s="5">
        <v>78.1333333333333</v>
      </c>
      <c r="K186" s="4" t="s">
        <v>40</v>
      </c>
      <c r="L186" s="15"/>
      <c r="M186" s="15"/>
    </row>
    <row r="187" s="22" customFormat="1" ht="20.1" customHeight="1" spans="1:13">
      <c r="A187" s="4" t="s">
        <v>676</v>
      </c>
      <c r="B187" s="4" t="s">
        <v>694</v>
      </c>
      <c r="C187" s="4" t="s">
        <v>695</v>
      </c>
      <c r="D187" s="4" t="s">
        <v>109</v>
      </c>
      <c r="E187" s="4" t="s">
        <v>78</v>
      </c>
      <c r="F187" s="4" t="s">
        <v>696</v>
      </c>
      <c r="G187" s="4" t="s">
        <v>697</v>
      </c>
      <c r="H187" s="5">
        <f t="shared" si="2"/>
        <v>77.9333333333333</v>
      </c>
      <c r="I187" s="4"/>
      <c r="J187" s="5">
        <v>77.9333333333333</v>
      </c>
      <c r="K187" s="4" t="s">
        <v>46</v>
      </c>
      <c r="L187" s="15"/>
      <c r="M187" s="15"/>
    </row>
    <row r="188" s="22" customFormat="1" ht="20.1" customHeight="1" spans="1:13">
      <c r="A188" s="4" t="s">
        <v>676</v>
      </c>
      <c r="B188" s="4" t="s">
        <v>698</v>
      </c>
      <c r="C188" s="4" t="s">
        <v>699</v>
      </c>
      <c r="D188" s="4" t="s">
        <v>109</v>
      </c>
      <c r="E188" s="4" t="s">
        <v>579</v>
      </c>
      <c r="F188" s="4" t="s">
        <v>384</v>
      </c>
      <c r="G188" s="4" t="s">
        <v>700</v>
      </c>
      <c r="H188" s="5">
        <f t="shared" si="2"/>
        <v>77.4666666666667</v>
      </c>
      <c r="I188" s="4"/>
      <c r="J188" s="5">
        <v>77.4666666666667</v>
      </c>
      <c r="K188" s="4" t="s">
        <v>52</v>
      </c>
      <c r="L188" s="15"/>
      <c r="M188" s="15"/>
    </row>
    <row r="189" s="22" customFormat="1" ht="20.1" customHeight="1" spans="1:13">
      <c r="A189" s="4" t="s">
        <v>676</v>
      </c>
      <c r="B189" s="4" t="s">
        <v>701</v>
      </c>
      <c r="C189" s="4" t="s">
        <v>702</v>
      </c>
      <c r="D189" s="4" t="s">
        <v>15</v>
      </c>
      <c r="E189" s="4" t="s">
        <v>22</v>
      </c>
      <c r="F189" s="4" t="s">
        <v>329</v>
      </c>
      <c r="G189" s="4" t="s">
        <v>703</v>
      </c>
      <c r="H189" s="5">
        <f t="shared" si="2"/>
        <v>76.8</v>
      </c>
      <c r="I189" s="4"/>
      <c r="J189" s="5">
        <v>76.8</v>
      </c>
      <c r="K189" s="4" t="s">
        <v>58</v>
      </c>
      <c r="L189" s="15"/>
      <c r="M189" s="15"/>
    </row>
    <row r="190" s="22" customFormat="1" ht="20.1" customHeight="1" spans="1:13">
      <c r="A190" s="4" t="s">
        <v>676</v>
      </c>
      <c r="B190" s="4" t="s">
        <v>704</v>
      </c>
      <c r="C190" s="4" t="s">
        <v>705</v>
      </c>
      <c r="D190" s="4" t="s">
        <v>109</v>
      </c>
      <c r="E190" s="4" t="s">
        <v>78</v>
      </c>
      <c r="F190" s="4" t="s">
        <v>706</v>
      </c>
      <c r="G190" s="4" t="s">
        <v>707</v>
      </c>
      <c r="H190" s="5">
        <f t="shared" si="2"/>
        <v>75.9333333333333</v>
      </c>
      <c r="I190" s="4"/>
      <c r="J190" s="5">
        <v>75.9333333333333</v>
      </c>
      <c r="K190" s="4" t="s">
        <v>63</v>
      </c>
      <c r="L190" s="15"/>
      <c r="M190" s="15"/>
    </row>
    <row r="191" s="22" customFormat="1" ht="20.1" customHeight="1" spans="1:13">
      <c r="A191" s="4" t="s">
        <v>676</v>
      </c>
      <c r="B191" s="4" t="s">
        <v>708</v>
      </c>
      <c r="C191" s="4" t="s">
        <v>709</v>
      </c>
      <c r="D191" s="4" t="s">
        <v>109</v>
      </c>
      <c r="E191" s="4" t="s">
        <v>358</v>
      </c>
      <c r="F191" s="4" t="s">
        <v>384</v>
      </c>
      <c r="G191" s="4" t="s">
        <v>583</v>
      </c>
      <c r="H191" s="5">
        <f t="shared" si="2"/>
        <v>75.3333333333333</v>
      </c>
      <c r="I191" s="4"/>
      <c r="J191" s="5">
        <v>75.3333333333333</v>
      </c>
      <c r="K191" s="4" t="s">
        <v>68</v>
      </c>
      <c r="L191" s="15"/>
      <c r="M191" s="15"/>
    </row>
    <row r="192" s="22" customFormat="1" ht="20.1" customHeight="1" spans="1:13">
      <c r="A192" s="4" t="s">
        <v>676</v>
      </c>
      <c r="B192" s="4" t="s">
        <v>710</v>
      </c>
      <c r="C192" s="4" t="s">
        <v>711</v>
      </c>
      <c r="D192" s="4" t="s">
        <v>15</v>
      </c>
      <c r="E192" s="4" t="s">
        <v>78</v>
      </c>
      <c r="F192" s="4" t="s">
        <v>44</v>
      </c>
      <c r="G192" s="4" t="s">
        <v>712</v>
      </c>
      <c r="H192" s="5">
        <f t="shared" si="2"/>
        <v>74.9333333333333</v>
      </c>
      <c r="I192" s="4"/>
      <c r="J192" s="5">
        <v>74.9333333333333</v>
      </c>
      <c r="K192" s="4" t="s">
        <v>74</v>
      </c>
      <c r="L192" s="15"/>
      <c r="M192" s="15"/>
    </row>
    <row r="193" s="22" customFormat="1" ht="20.1" customHeight="1" spans="1:13">
      <c r="A193" s="4" t="s">
        <v>676</v>
      </c>
      <c r="B193" s="4" t="s">
        <v>713</v>
      </c>
      <c r="C193" s="4" t="s">
        <v>714</v>
      </c>
      <c r="D193" s="4" t="s">
        <v>109</v>
      </c>
      <c r="E193" s="4" t="s">
        <v>358</v>
      </c>
      <c r="F193" s="4" t="s">
        <v>500</v>
      </c>
      <c r="G193" s="4" t="s">
        <v>715</v>
      </c>
      <c r="H193" s="5">
        <f t="shared" si="2"/>
        <v>73.7333333333333</v>
      </c>
      <c r="I193" s="4"/>
      <c r="J193" s="5">
        <v>73.7333333333333</v>
      </c>
      <c r="K193" s="4" t="s">
        <v>80</v>
      </c>
      <c r="L193" s="15"/>
      <c r="M193" s="15"/>
    </row>
    <row r="194" s="22" customFormat="1" ht="20.1" customHeight="1" spans="1:13">
      <c r="A194" s="4" t="s">
        <v>676</v>
      </c>
      <c r="B194" s="4" t="s">
        <v>716</v>
      </c>
      <c r="C194" s="4" t="s">
        <v>717</v>
      </c>
      <c r="D194" s="4" t="s">
        <v>109</v>
      </c>
      <c r="E194" s="4" t="s">
        <v>56</v>
      </c>
      <c r="F194" s="4" t="s">
        <v>333</v>
      </c>
      <c r="G194" s="4" t="s">
        <v>718</v>
      </c>
      <c r="H194" s="5">
        <f t="shared" si="2"/>
        <v>72.4</v>
      </c>
      <c r="I194" s="4"/>
      <c r="J194" s="5">
        <v>72.4</v>
      </c>
      <c r="K194" s="4" t="s">
        <v>85</v>
      </c>
      <c r="L194" s="15"/>
      <c r="M194" s="15"/>
    </row>
    <row r="195" s="22" customFormat="1" ht="20.1" customHeight="1" spans="1:13">
      <c r="A195" s="4" t="s">
        <v>676</v>
      </c>
      <c r="B195" s="4" t="s">
        <v>719</v>
      </c>
      <c r="C195" s="4" t="s">
        <v>720</v>
      </c>
      <c r="D195" s="4" t="s">
        <v>109</v>
      </c>
      <c r="E195" s="4" t="s">
        <v>56</v>
      </c>
      <c r="F195" s="4" t="s">
        <v>650</v>
      </c>
      <c r="G195" s="4" t="s">
        <v>721</v>
      </c>
      <c r="H195" s="5">
        <f t="shared" ref="H195:H217" si="3">G195/1.5</f>
        <v>71.4</v>
      </c>
      <c r="I195" s="4"/>
      <c r="J195" s="5">
        <v>71.4</v>
      </c>
      <c r="K195" s="4" t="s">
        <v>234</v>
      </c>
      <c r="L195" s="15"/>
      <c r="M195" s="15"/>
    </row>
    <row r="196" s="22" customFormat="1" ht="20.1" customHeight="1" spans="1:13">
      <c r="A196" s="4" t="s">
        <v>676</v>
      </c>
      <c r="B196" s="4" t="s">
        <v>722</v>
      </c>
      <c r="C196" s="4" t="s">
        <v>723</v>
      </c>
      <c r="D196" s="4" t="s">
        <v>109</v>
      </c>
      <c r="E196" s="4" t="s">
        <v>538</v>
      </c>
      <c r="F196" s="4" t="s">
        <v>72</v>
      </c>
      <c r="G196" s="4" t="s">
        <v>39</v>
      </c>
      <c r="H196" s="5">
        <f t="shared" si="3"/>
        <v>70.6</v>
      </c>
      <c r="I196" s="4"/>
      <c r="J196" s="5">
        <v>70.6</v>
      </c>
      <c r="K196" s="4" t="s">
        <v>92</v>
      </c>
      <c r="L196" s="15"/>
      <c r="M196" s="15"/>
    </row>
    <row r="197" s="22" customFormat="1" ht="20.1" customHeight="1" spans="1:13">
      <c r="A197" s="4" t="s">
        <v>676</v>
      </c>
      <c r="B197" s="4" t="s">
        <v>724</v>
      </c>
      <c r="C197" s="4" t="s">
        <v>725</v>
      </c>
      <c r="D197" s="4" t="s">
        <v>109</v>
      </c>
      <c r="E197" s="4" t="s">
        <v>28</v>
      </c>
      <c r="F197" s="4" t="s">
        <v>50</v>
      </c>
      <c r="G197" s="4" t="s">
        <v>45</v>
      </c>
      <c r="H197" s="5">
        <f t="shared" si="3"/>
        <v>70.4</v>
      </c>
      <c r="I197" s="4"/>
      <c r="J197" s="5">
        <v>70.4</v>
      </c>
      <c r="K197" s="4" t="s">
        <v>96</v>
      </c>
      <c r="L197" s="15"/>
      <c r="M197" s="15"/>
    </row>
    <row r="198" s="22" customFormat="1" ht="20.1" customHeight="1" spans="1:11">
      <c r="A198" s="4" t="s">
        <v>676</v>
      </c>
      <c r="B198" s="4" t="s">
        <v>726</v>
      </c>
      <c r="C198" s="4" t="s">
        <v>727</v>
      </c>
      <c r="D198" s="4" t="s">
        <v>15</v>
      </c>
      <c r="E198" s="4" t="s">
        <v>110</v>
      </c>
      <c r="F198" s="4" t="s">
        <v>728</v>
      </c>
      <c r="G198" s="4" t="s">
        <v>45</v>
      </c>
      <c r="H198" s="5">
        <f t="shared" si="3"/>
        <v>70.4</v>
      </c>
      <c r="I198" s="4"/>
      <c r="J198" s="5">
        <v>70.4</v>
      </c>
      <c r="K198" s="4" t="s">
        <v>96</v>
      </c>
    </row>
    <row r="199" s="22" customFormat="1" ht="20.1" customHeight="1" spans="1:11">
      <c r="A199" s="4" t="s">
        <v>676</v>
      </c>
      <c r="B199" s="4" t="s">
        <v>729</v>
      </c>
      <c r="C199" s="4" t="s">
        <v>730</v>
      </c>
      <c r="D199" s="4" t="s">
        <v>109</v>
      </c>
      <c r="E199" s="4" t="s">
        <v>66</v>
      </c>
      <c r="F199" s="4" t="s">
        <v>358</v>
      </c>
      <c r="G199" s="4" t="s">
        <v>731</v>
      </c>
      <c r="H199" s="5">
        <f t="shared" si="3"/>
        <v>68.7333333333333</v>
      </c>
      <c r="I199" s="4"/>
      <c r="J199" s="5">
        <v>68.7333333333333</v>
      </c>
      <c r="K199" s="4" t="s">
        <v>106</v>
      </c>
    </row>
    <row r="200" s="22" customFormat="1" ht="20.1" customHeight="1" spans="1:11">
      <c r="A200" s="4" t="s">
        <v>676</v>
      </c>
      <c r="B200" s="4" t="s">
        <v>732</v>
      </c>
      <c r="C200" s="4" t="s">
        <v>733</v>
      </c>
      <c r="D200" s="4" t="s">
        <v>109</v>
      </c>
      <c r="E200" s="4" t="s">
        <v>56</v>
      </c>
      <c r="F200" s="4" t="s">
        <v>407</v>
      </c>
      <c r="G200" s="4" t="s">
        <v>362</v>
      </c>
      <c r="H200" s="5">
        <f t="shared" si="3"/>
        <v>68.6</v>
      </c>
      <c r="I200" s="27"/>
      <c r="J200" s="5">
        <v>68.6</v>
      </c>
      <c r="K200" s="4" t="s">
        <v>112</v>
      </c>
    </row>
    <row r="201" s="22" customFormat="1" ht="20.1" customHeight="1" spans="1:13">
      <c r="A201" s="4" t="s">
        <v>676</v>
      </c>
      <c r="B201" s="4" t="s">
        <v>734</v>
      </c>
      <c r="C201" s="4" t="s">
        <v>735</v>
      </c>
      <c r="D201" s="4" t="s">
        <v>109</v>
      </c>
      <c r="E201" s="4" t="s">
        <v>129</v>
      </c>
      <c r="F201" s="4" t="s">
        <v>49</v>
      </c>
      <c r="G201" s="4" t="s">
        <v>736</v>
      </c>
      <c r="H201" s="5">
        <f t="shared" si="3"/>
        <v>68.5333333333333</v>
      </c>
      <c r="I201" s="27"/>
      <c r="J201" s="5">
        <v>68.5333333333333</v>
      </c>
      <c r="K201" s="4" t="s">
        <v>116</v>
      </c>
      <c r="L201" s="15"/>
      <c r="M201" s="15"/>
    </row>
    <row r="202" s="22" customFormat="1" ht="20.1" customHeight="1" spans="1:13">
      <c r="A202" s="4" t="s">
        <v>676</v>
      </c>
      <c r="B202" s="4" t="s">
        <v>737</v>
      </c>
      <c r="C202" s="4" t="s">
        <v>738</v>
      </c>
      <c r="D202" s="4" t="s">
        <v>109</v>
      </c>
      <c r="E202" s="4" t="s">
        <v>119</v>
      </c>
      <c r="F202" s="4" t="s">
        <v>189</v>
      </c>
      <c r="G202" s="4" t="s">
        <v>739</v>
      </c>
      <c r="H202" s="5">
        <f t="shared" si="3"/>
        <v>68.2666666666667</v>
      </c>
      <c r="I202" s="27"/>
      <c r="J202" s="5">
        <v>68.2666666666667</v>
      </c>
      <c r="K202" s="4" t="s">
        <v>121</v>
      </c>
      <c r="L202" s="15"/>
      <c r="M202" s="15"/>
    </row>
    <row r="203" s="22" customFormat="1" ht="20.1" customHeight="1" spans="1:13">
      <c r="A203" s="4" t="s">
        <v>676</v>
      </c>
      <c r="B203" s="4" t="s">
        <v>740</v>
      </c>
      <c r="C203" s="4" t="s">
        <v>741</v>
      </c>
      <c r="D203" s="4" t="s">
        <v>109</v>
      </c>
      <c r="E203" s="4" t="s">
        <v>231</v>
      </c>
      <c r="F203" s="4" t="s">
        <v>72</v>
      </c>
      <c r="G203" s="4" t="s">
        <v>370</v>
      </c>
      <c r="H203" s="5">
        <f t="shared" si="3"/>
        <v>67.8</v>
      </c>
      <c r="I203" s="27"/>
      <c r="J203" s="5">
        <v>67.8</v>
      </c>
      <c r="K203" s="4" t="s">
        <v>126</v>
      </c>
      <c r="L203" s="15"/>
      <c r="M203" s="15"/>
    </row>
    <row r="204" s="22" customFormat="1" ht="20.1" customHeight="1" spans="1:13">
      <c r="A204" s="4" t="s">
        <v>676</v>
      </c>
      <c r="B204" s="4" t="s">
        <v>742</v>
      </c>
      <c r="C204" s="4" t="s">
        <v>743</v>
      </c>
      <c r="D204" s="4" t="s">
        <v>109</v>
      </c>
      <c r="E204" s="4" t="s">
        <v>71</v>
      </c>
      <c r="F204" s="4" t="s">
        <v>407</v>
      </c>
      <c r="G204" s="4" t="s">
        <v>32</v>
      </c>
      <c r="H204" s="5">
        <f t="shared" si="3"/>
        <v>67.6666666666667</v>
      </c>
      <c r="I204" s="27"/>
      <c r="J204" s="5">
        <v>67.6666666666667</v>
      </c>
      <c r="K204" s="4" t="s">
        <v>131</v>
      </c>
      <c r="L204" s="15"/>
      <c r="M204" s="15"/>
    </row>
    <row r="205" s="22" customFormat="1" ht="20.1" customHeight="1" spans="1:13">
      <c r="A205" s="4" t="s">
        <v>676</v>
      </c>
      <c r="B205" s="4" t="s">
        <v>744</v>
      </c>
      <c r="C205" s="4" t="s">
        <v>745</v>
      </c>
      <c r="D205" s="4" t="s">
        <v>109</v>
      </c>
      <c r="E205" s="4" t="s">
        <v>77</v>
      </c>
      <c r="F205" s="4" t="s">
        <v>50</v>
      </c>
      <c r="G205" s="4" t="s">
        <v>746</v>
      </c>
      <c r="H205" s="5">
        <f t="shared" si="3"/>
        <v>67.4666666666667</v>
      </c>
      <c r="I205" s="27"/>
      <c r="J205" s="5">
        <v>67.4666666666667</v>
      </c>
      <c r="K205" s="4" t="s">
        <v>272</v>
      </c>
      <c r="L205" s="15"/>
      <c r="M205" s="15"/>
    </row>
    <row r="206" s="22" customFormat="1" ht="20.1" customHeight="1" spans="1:13">
      <c r="A206" s="4" t="s">
        <v>747</v>
      </c>
      <c r="B206" s="4" t="s">
        <v>748</v>
      </c>
      <c r="C206" s="4" t="s">
        <v>749</v>
      </c>
      <c r="D206" s="4" t="s">
        <v>15</v>
      </c>
      <c r="E206" s="4" t="s">
        <v>33</v>
      </c>
      <c r="F206" s="4" t="s">
        <v>51</v>
      </c>
      <c r="G206" s="4" t="s">
        <v>348</v>
      </c>
      <c r="H206" s="5">
        <f t="shared" si="3"/>
        <v>71.0666666666667</v>
      </c>
      <c r="I206" s="4"/>
      <c r="J206" s="5">
        <v>71.0666666666667</v>
      </c>
      <c r="K206" s="4" t="s">
        <v>18</v>
      </c>
      <c r="L206" s="15"/>
      <c r="M206" s="15"/>
    </row>
    <row r="207" s="22" customFormat="1" ht="20.1" customHeight="1" spans="1:13">
      <c r="A207" s="4" t="s">
        <v>747</v>
      </c>
      <c r="B207" s="4" t="s">
        <v>750</v>
      </c>
      <c r="C207" s="4" t="s">
        <v>751</v>
      </c>
      <c r="D207" s="4" t="s">
        <v>15</v>
      </c>
      <c r="E207" s="4" t="s">
        <v>32</v>
      </c>
      <c r="F207" s="4" t="s">
        <v>22</v>
      </c>
      <c r="G207" s="4" t="s">
        <v>407</v>
      </c>
      <c r="H207" s="5">
        <f t="shared" si="3"/>
        <v>69.6666666666667</v>
      </c>
      <c r="I207" s="4"/>
      <c r="J207" s="5">
        <v>69.6666666666667</v>
      </c>
      <c r="K207" s="4" t="s">
        <v>24</v>
      </c>
      <c r="L207" s="15"/>
      <c r="M207" s="15"/>
    </row>
    <row r="208" s="22" customFormat="1" ht="20.1" customHeight="1" spans="1:13">
      <c r="A208" s="4" t="s">
        <v>747</v>
      </c>
      <c r="B208" s="4" t="s">
        <v>752</v>
      </c>
      <c r="C208" s="4" t="s">
        <v>753</v>
      </c>
      <c r="D208" s="4" t="s">
        <v>15</v>
      </c>
      <c r="E208" s="4" t="s">
        <v>119</v>
      </c>
      <c r="F208" s="4" t="s">
        <v>33</v>
      </c>
      <c r="G208" s="4" t="s">
        <v>67</v>
      </c>
      <c r="H208" s="5">
        <f t="shared" si="3"/>
        <v>69.0666666666667</v>
      </c>
      <c r="I208" s="4"/>
      <c r="J208" s="5">
        <v>69.0666666666667</v>
      </c>
      <c r="K208" s="4" t="s">
        <v>29</v>
      </c>
      <c r="L208" s="15"/>
      <c r="M208" s="15"/>
    </row>
    <row r="209" s="22" customFormat="1" ht="20.1" customHeight="1" spans="1:13">
      <c r="A209" s="4" t="s">
        <v>747</v>
      </c>
      <c r="B209" s="4" t="s">
        <v>754</v>
      </c>
      <c r="C209" s="4" t="s">
        <v>755</v>
      </c>
      <c r="D209" s="4" t="s">
        <v>15</v>
      </c>
      <c r="E209" s="4" t="s">
        <v>146</v>
      </c>
      <c r="F209" s="4" t="s">
        <v>66</v>
      </c>
      <c r="G209" s="4" t="s">
        <v>736</v>
      </c>
      <c r="H209" s="5">
        <f t="shared" si="3"/>
        <v>68.5333333333333</v>
      </c>
      <c r="I209" s="4"/>
      <c r="J209" s="5">
        <v>68.5333333333333</v>
      </c>
      <c r="K209" s="4" t="s">
        <v>34</v>
      </c>
      <c r="L209" s="15"/>
      <c r="M209" s="15"/>
    </row>
    <row r="210" s="22" customFormat="1" ht="20.1" customHeight="1" spans="1:13">
      <c r="A210" s="4" t="s">
        <v>747</v>
      </c>
      <c r="B210" s="4" t="s">
        <v>756</v>
      </c>
      <c r="C210" s="4" t="s">
        <v>757</v>
      </c>
      <c r="D210" s="4" t="s">
        <v>15</v>
      </c>
      <c r="E210" s="4" t="s">
        <v>200</v>
      </c>
      <c r="F210" s="4" t="s">
        <v>650</v>
      </c>
      <c r="G210" s="4" t="s">
        <v>370</v>
      </c>
      <c r="H210" s="5">
        <f t="shared" si="3"/>
        <v>67.8</v>
      </c>
      <c r="I210" s="4"/>
      <c r="J210" s="5">
        <v>67.8</v>
      </c>
      <c r="K210" s="4" t="s">
        <v>40</v>
      </c>
      <c r="L210" s="15"/>
      <c r="M210" s="15"/>
    </row>
    <row r="211" s="22" customFormat="1" ht="20.1" customHeight="1" spans="1:13">
      <c r="A211" s="4" t="s">
        <v>747</v>
      </c>
      <c r="B211" s="4" t="s">
        <v>758</v>
      </c>
      <c r="C211" s="4" t="s">
        <v>759</v>
      </c>
      <c r="D211" s="4" t="s">
        <v>109</v>
      </c>
      <c r="E211" s="4" t="s">
        <v>66</v>
      </c>
      <c r="F211" s="4" t="s">
        <v>231</v>
      </c>
      <c r="G211" s="4" t="s">
        <v>760</v>
      </c>
      <c r="H211" s="5">
        <f t="shared" si="3"/>
        <v>64.9333333333333</v>
      </c>
      <c r="I211" s="4"/>
      <c r="J211" s="5">
        <v>64.9333333333333</v>
      </c>
      <c r="K211" s="4" t="s">
        <v>46</v>
      </c>
      <c r="L211" s="15"/>
      <c r="M211" s="15"/>
    </row>
    <row r="212" s="22" customFormat="1" ht="20.1" customHeight="1" spans="1:13">
      <c r="A212" s="4" t="s">
        <v>761</v>
      </c>
      <c r="B212" s="4" t="s">
        <v>762</v>
      </c>
      <c r="C212" s="4" t="s">
        <v>763</v>
      </c>
      <c r="D212" s="4" t="s">
        <v>15</v>
      </c>
      <c r="E212" s="4" t="s">
        <v>333</v>
      </c>
      <c r="F212" s="4" t="s">
        <v>555</v>
      </c>
      <c r="G212" s="4" t="s">
        <v>764</v>
      </c>
      <c r="H212" s="5">
        <f t="shared" si="3"/>
        <v>75.8</v>
      </c>
      <c r="I212" s="4"/>
      <c r="J212" s="5">
        <v>75.8</v>
      </c>
      <c r="K212" s="4" t="s">
        <v>18</v>
      </c>
      <c r="L212" s="15"/>
      <c r="M212" s="15"/>
    </row>
    <row r="213" s="22" customFormat="1" ht="20.1" customHeight="1" spans="1:13">
      <c r="A213" s="4" t="s">
        <v>761</v>
      </c>
      <c r="B213" s="4" t="s">
        <v>765</v>
      </c>
      <c r="C213" s="4" t="s">
        <v>766</v>
      </c>
      <c r="D213" s="4" t="s">
        <v>109</v>
      </c>
      <c r="E213" s="4" t="s">
        <v>650</v>
      </c>
      <c r="F213" s="4" t="s">
        <v>55</v>
      </c>
      <c r="G213" s="4" t="s">
        <v>767</v>
      </c>
      <c r="H213" s="5">
        <f t="shared" si="3"/>
        <v>74.1333333333333</v>
      </c>
      <c r="I213" s="4"/>
      <c r="J213" s="5">
        <v>74.1333333333333</v>
      </c>
      <c r="K213" s="4" t="s">
        <v>24</v>
      </c>
      <c r="L213" s="15"/>
      <c r="M213" s="15"/>
    </row>
    <row r="214" s="22" customFormat="1" ht="20.1" customHeight="1" spans="1:13">
      <c r="A214" s="4" t="s">
        <v>761</v>
      </c>
      <c r="B214" s="4" t="s">
        <v>768</v>
      </c>
      <c r="C214" s="4" t="s">
        <v>769</v>
      </c>
      <c r="D214" s="4" t="s">
        <v>15</v>
      </c>
      <c r="E214" s="4" t="s">
        <v>72</v>
      </c>
      <c r="F214" s="4" t="s">
        <v>16</v>
      </c>
      <c r="G214" s="4" t="s">
        <v>348</v>
      </c>
      <c r="H214" s="5">
        <f t="shared" si="3"/>
        <v>71.0666666666667</v>
      </c>
      <c r="I214" s="4"/>
      <c r="J214" s="5">
        <v>71.0666666666667</v>
      </c>
      <c r="K214" s="4" t="s">
        <v>29</v>
      </c>
      <c r="L214" s="15"/>
      <c r="M214" s="15"/>
    </row>
    <row r="215" s="22" customFormat="1" ht="20.1" customHeight="1" spans="1:13">
      <c r="A215" s="4" t="s">
        <v>761</v>
      </c>
      <c r="B215" s="4" t="s">
        <v>770</v>
      </c>
      <c r="C215" s="4" t="s">
        <v>771</v>
      </c>
      <c r="D215" s="4" t="s">
        <v>15</v>
      </c>
      <c r="E215" s="4" t="s">
        <v>17</v>
      </c>
      <c r="F215" s="4" t="s">
        <v>358</v>
      </c>
      <c r="G215" s="4" t="s">
        <v>22</v>
      </c>
      <c r="H215" s="5">
        <f t="shared" si="3"/>
        <v>71</v>
      </c>
      <c r="I215" s="4"/>
      <c r="J215" s="5">
        <v>71</v>
      </c>
      <c r="K215" s="4" t="s">
        <v>34</v>
      </c>
      <c r="L215" s="15"/>
      <c r="M215" s="15"/>
    </row>
    <row r="216" s="22" customFormat="1" ht="20.1" customHeight="1" spans="1:13">
      <c r="A216" s="4" t="s">
        <v>761</v>
      </c>
      <c r="B216" s="4" t="s">
        <v>772</v>
      </c>
      <c r="C216" s="4" t="s">
        <v>773</v>
      </c>
      <c r="D216" s="4" t="s">
        <v>15</v>
      </c>
      <c r="E216" s="4" t="s">
        <v>28</v>
      </c>
      <c r="F216" s="4" t="s">
        <v>50</v>
      </c>
      <c r="G216" s="4" t="s">
        <v>45</v>
      </c>
      <c r="H216" s="5">
        <f t="shared" si="3"/>
        <v>70.4</v>
      </c>
      <c r="I216" s="4"/>
      <c r="J216" s="5">
        <v>70.4</v>
      </c>
      <c r="K216" s="4" t="s">
        <v>40</v>
      </c>
      <c r="L216" s="15"/>
      <c r="M216" s="15"/>
    </row>
    <row r="217" s="22" customFormat="1" ht="20.1" customHeight="1" spans="1:13">
      <c r="A217" s="4" t="s">
        <v>761</v>
      </c>
      <c r="B217" s="4" t="s">
        <v>774</v>
      </c>
      <c r="C217" s="4" t="s">
        <v>775</v>
      </c>
      <c r="D217" s="4" t="s">
        <v>15</v>
      </c>
      <c r="E217" s="4" t="s">
        <v>776</v>
      </c>
      <c r="F217" s="4" t="s">
        <v>110</v>
      </c>
      <c r="G217" s="4" t="s">
        <v>647</v>
      </c>
      <c r="H217" s="5">
        <f t="shared" si="3"/>
        <v>70.2666666666667</v>
      </c>
      <c r="I217" s="4"/>
      <c r="J217" s="5">
        <v>70.2666666666667</v>
      </c>
      <c r="K217" s="4" t="s">
        <v>46</v>
      </c>
      <c r="L217" s="15"/>
      <c r="M217" s="15"/>
    </row>
    <row r="218" s="22" customFormat="1" ht="20.1" customHeight="1" spans="1:11">
      <c r="A218" s="29"/>
      <c r="B218" s="30"/>
      <c r="C218" s="30"/>
      <c r="D218" s="30"/>
      <c r="E218" s="31"/>
      <c r="F218" s="31"/>
      <c r="G218" s="31"/>
      <c r="H218" s="32"/>
      <c r="I218" s="39"/>
      <c r="J218" s="40"/>
      <c r="K218" s="41"/>
    </row>
    <row r="219" s="22" customFormat="1" ht="20.1" customHeight="1" spans="1:11">
      <c r="A219" s="29"/>
      <c r="B219" s="30"/>
      <c r="C219" s="30"/>
      <c r="D219" s="30"/>
      <c r="E219" s="31"/>
      <c r="F219" s="31"/>
      <c r="G219" s="31"/>
      <c r="H219" s="32"/>
      <c r="I219" s="39"/>
      <c r="J219" s="40"/>
      <c r="K219" s="41"/>
    </row>
    <row r="220" s="22" customFormat="1" ht="20.1" customHeight="1" spans="1:11">
      <c r="A220" s="29"/>
      <c r="B220" s="30"/>
      <c r="C220" s="30"/>
      <c r="D220" s="30"/>
      <c r="E220" s="31"/>
      <c r="F220" s="31"/>
      <c r="G220" s="31"/>
      <c r="H220" s="32"/>
      <c r="I220" s="39"/>
      <c r="J220" s="40"/>
      <c r="K220" s="41"/>
    </row>
    <row r="221" s="22" customFormat="1" ht="20.1" customHeight="1" spans="1:11">
      <c r="A221" s="29"/>
      <c r="B221" s="30"/>
      <c r="C221" s="30"/>
      <c r="D221" s="30"/>
      <c r="E221" s="31"/>
      <c r="F221" s="31"/>
      <c r="G221" s="31"/>
      <c r="H221" s="32"/>
      <c r="I221" s="39"/>
      <c r="J221" s="40"/>
      <c r="K221" s="41"/>
    </row>
    <row r="222" s="22" customFormat="1" ht="20.1" customHeight="1" spans="1:11">
      <c r="A222" s="29"/>
      <c r="B222" s="30"/>
      <c r="C222" s="30"/>
      <c r="D222" s="30"/>
      <c r="E222" s="31"/>
      <c r="F222" s="31"/>
      <c r="G222" s="31"/>
      <c r="H222" s="32"/>
      <c r="I222" s="39"/>
      <c r="J222" s="40"/>
      <c r="K222" s="41"/>
    </row>
    <row r="223" s="22" customFormat="1" ht="20.1" customHeight="1" spans="1:11">
      <c r="A223" s="29"/>
      <c r="B223" s="30"/>
      <c r="C223" s="30"/>
      <c r="D223" s="30"/>
      <c r="E223" s="31"/>
      <c r="F223" s="31"/>
      <c r="G223" s="31"/>
      <c r="H223" s="32"/>
      <c r="I223" s="39"/>
      <c r="J223" s="40"/>
      <c r="K223" s="41"/>
    </row>
    <row r="224" s="22" customFormat="1" ht="20.1" customHeight="1" spans="1:11">
      <c r="A224" s="29"/>
      <c r="B224" s="30"/>
      <c r="C224" s="30"/>
      <c r="D224" s="30"/>
      <c r="E224" s="31"/>
      <c r="F224" s="31"/>
      <c r="G224" s="31"/>
      <c r="H224" s="32"/>
      <c r="I224" s="39"/>
      <c r="J224" s="40"/>
      <c r="K224" s="41"/>
    </row>
    <row r="225" s="22" customFormat="1" ht="20.1" customHeight="1" spans="1:11">
      <c r="A225" s="29"/>
      <c r="B225" s="30"/>
      <c r="C225" s="30"/>
      <c r="D225" s="30"/>
      <c r="E225" s="31"/>
      <c r="F225" s="31"/>
      <c r="G225" s="31"/>
      <c r="H225" s="32"/>
      <c r="I225" s="39"/>
      <c r="J225" s="40"/>
      <c r="K225" s="41"/>
    </row>
    <row r="226" s="22" customFormat="1" ht="20.1" customHeight="1" spans="1:11">
      <c r="A226" s="29"/>
      <c r="B226" s="30"/>
      <c r="C226" s="30"/>
      <c r="D226" s="30"/>
      <c r="E226" s="31"/>
      <c r="F226" s="31"/>
      <c r="G226" s="31"/>
      <c r="H226" s="32"/>
      <c r="I226" s="39"/>
      <c r="J226" s="40"/>
      <c r="K226" s="41"/>
    </row>
    <row r="227" s="22" customFormat="1" ht="20.1" customHeight="1" spans="1:11">
      <c r="A227" s="29"/>
      <c r="B227" s="30"/>
      <c r="C227" s="30"/>
      <c r="D227" s="30"/>
      <c r="E227" s="31"/>
      <c r="F227" s="31"/>
      <c r="G227" s="31"/>
      <c r="H227" s="32"/>
      <c r="I227" s="39"/>
      <c r="J227" s="40"/>
      <c r="K227" s="41"/>
    </row>
    <row r="228" s="22" customFormat="1" ht="20.1" customHeight="1" spans="1:11">
      <c r="A228" s="29"/>
      <c r="B228" s="30"/>
      <c r="C228" s="30"/>
      <c r="D228" s="30"/>
      <c r="E228" s="31"/>
      <c r="F228" s="31"/>
      <c r="G228" s="31"/>
      <c r="H228" s="32"/>
      <c r="I228" s="39"/>
      <c r="J228" s="40"/>
      <c r="K228" s="41"/>
    </row>
    <row r="229" s="22" customFormat="1" ht="20.1" customHeight="1" spans="1:11">
      <c r="A229" s="29"/>
      <c r="B229" s="30"/>
      <c r="C229" s="30"/>
      <c r="D229" s="30"/>
      <c r="E229" s="31"/>
      <c r="F229" s="31"/>
      <c r="G229" s="31"/>
      <c r="H229" s="32"/>
      <c r="I229" s="39"/>
      <c r="J229" s="40"/>
      <c r="K229" s="41"/>
    </row>
    <row r="230" s="22" customFormat="1" ht="20.1" customHeight="1" spans="1:11">
      <c r="A230" s="29"/>
      <c r="B230" s="30"/>
      <c r="C230" s="30"/>
      <c r="D230" s="30"/>
      <c r="E230" s="31"/>
      <c r="F230" s="31"/>
      <c r="G230" s="31"/>
      <c r="H230" s="32"/>
      <c r="I230" s="39"/>
      <c r="J230" s="40"/>
      <c r="K230" s="41"/>
    </row>
    <row r="231" s="22" customFormat="1" ht="20.1" customHeight="1" spans="1:11">
      <c r="A231" s="29"/>
      <c r="B231" s="30"/>
      <c r="C231" s="30"/>
      <c r="D231" s="30"/>
      <c r="E231" s="31"/>
      <c r="F231" s="31"/>
      <c r="G231" s="31"/>
      <c r="H231" s="32"/>
      <c r="I231" s="39"/>
      <c r="J231" s="40"/>
      <c r="K231" s="41"/>
    </row>
    <row r="232" s="22" customFormat="1" ht="20.1" customHeight="1" spans="1:11">
      <c r="A232" s="29"/>
      <c r="B232" s="33"/>
      <c r="C232" s="33"/>
      <c r="D232" s="33"/>
      <c r="E232" s="34"/>
      <c r="F232" s="34"/>
      <c r="G232" s="34"/>
      <c r="H232" s="35"/>
      <c r="I232" s="42"/>
      <c r="J232" s="35"/>
      <c r="K232" s="43"/>
    </row>
    <row r="233" s="22" customFormat="1" ht="20.1" customHeight="1" spans="1:11">
      <c r="A233" s="29"/>
      <c r="B233" s="33"/>
      <c r="C233" s="33"/>
      <c r="D233" s="33"/>
      <c r="E233" s="34"/>
      <c r="F233" s="34"/>
      <c r="G233" s="34"/>
      <c r="H233" s="35"/>
      <c r="I233" s="35"/>
      <c r="J233" s="35"/>
      <c r="K233" s="43"/>
    </row>
    <row r="234" s="22" customFormat="1" ht="20.1" customHeight="1" spans="1:11">
      <c r="A234" s="29"/>
      <c r="B234" s="33"/>
      <c r="C234" s="33"/>
      <c r="D234" s="33"/>
      <c r="E234" s="34"/>
      <c r="F234" s="34"/>
      <c r="G234" s="34"/>
      <c r="H234" s="35"/>
      <c r="I234" s="35"/>
      <c r="J234" s="35"/>
      <c r="K234" s="43"/>
    </row>
    <row r="235" s="22" customFormat="1" ht="20.1" customHeight="1" spans="1:11">
      <c r="A235" s="29"/>
      <c r="B235" s="33"/>
      <c r="C235" s="33"/>
      <c r="D235" s="33"/>
      <c r="E235" s="34"/>
      <c r="F235" s="34"/>
      <c r="G235" s="34"/>
      <c r="H235" s="35"/>
      <c r="I235" s="35"/>
      <c r="J235" s="35"/>
      <c r="K235" s="43"/>
    </row>
    <row r="236" s="22" customFormat="1" ht="20.1" customHeight="1" spans="1:11">
      <c r="A236" s="29"/>
      <c r="B236" s="33"/>
      <c r="C236" s="33"/>
      <c r="D236" s="33"/>
      <c r="E236" s="34"/>
      <c r="F236" s="34"/>
      <c r="G236" s="34"/>
      <c r="H236" s="35"/>
      <c r="I236" s="35"/>
      <c r="J236" s="35"/>
      <c r="K236" s="43"/>
    </row>
    <row r="237" s="22" customFormat="1" ht="20.1" customHeight="1" spans="1:11">
      <c r="A237" s="29"/>
      <c r="B237" s="33"/>
      <c r="C237" s="33"/>
      <c r="D237" s="33"/>
      <c r="E237" s="34"/>
      <c r="F237" s="34"/>
      <c r="G237" s="34"/>
      <c r="H237" s="35"/>
      <c r="I237" s="35"/>
      <c r="J237" s="35"/>
      <c r="K237" s="43"/>
    </row>
    <row r="238" s="22" customFormat="1" ht="20.1" customHeight="1" spans="1:11">
      <c r="A238" s="29"/>
      <c r="B238" s="33"/>
      <c r="C238" s="33"/>
      <c r="D238" s="33"/>
      <c r="E238" s="34"/>
      <c r="F238" s="34"/>
      <c r="G238" s="34"/>
      <c r="H238" s="35"/>
      <c r="I238" s="35"/>
      <c r="J238" s="35"/>
      <c r="K238" s="43"/>
    </row>
    <row r="239" s="22" customFormat="1" ht="20.1" customHeight="1" spans="1:11">
      <c r="A239" s="29"/>
      <c r="B239" s="33"/>
      <c r="C239" s="33"/>
      <c r="D239" s="33"/>
      <c r="E239" s="34"/>
      <c r="F239" s="34"/>
      <c r="G239" s="34"/>
      <c r="H239" s="35"/>
      <c r="I239" s="35"/>
      <c r="J239" s="35"/>
      <c r="K239" s="43"/>
    </row>
    <row r="240" s="22" customFormat="1" ht="20.1" customHeight="1" spans="1:11">
      <c r="A240" s="29"/>
      <c r="B240" s="33"/>
      <c r="C240" s="33"/>
      <c r="D240" s="33"/>
      <c r="E240" s="34"/>
      <c r="F240" s="34"/>
      <c r="G240" s="34"/>
      <c r="H240" s="35"/>
      <c r="I240" s="35"/>
      <c r="J240" s="35"/>
      <c r="K240" s="43"/>
    </row>
    <row r="241" s="22" customFormat="1" ht="20.1" customHeight="1" spans="1:11">
      <c r="A241" s="29"/>
      <c r="B241" s="33"/>
      <c r="C241" s="33"/>
      <c r="D241" s="33"/>
      <c r="E241" s="34"/>
      <c r="F241" s="34"/>
      <c r="G241" s="34"/>
      <c r="H241" s="35"/>
      <c r="I241" s="35"/>
      <c r="J241" s="35"/>
      <c r="K241" s="43"/>
    </row>
    <row r="242" s="22" customFormat="1" ht="20.1" customHeight="1" spans="1:11">
      <c r="A242" s="29"/>
      <c r="B242" s="33"/>
      <c r="C242" s="33"/>
      <c r="D242" s="33"/>
      <c r="E242" s="34"/>
      <c r="F242" s="34"/>
      <c r="G242" s="34"/>
      <c r="H242" s="35"/>
      <c r="I242" s="35"/>
      <c r="J242" s="35"/>
      <c r="K242" s="43"/>
    </row>
    <row r="243" s="22" customFormat="1" ht="20.1" customHeight="1" spans="1:11">
      <c r="A243" s="29"/>
      <c r="B243" s="33"/>
      <c r="C243" s="33"/>
      <c r="D243" s="33"/>
      <c r="E243" s="34"/>
      <c r="F243" s="34"/>
      <c r="G243" s="34"/>
      <c r="H243" s="35"/>
      <c r="I243" s="35"/>
      <c r="J243" s="35"/>
      <c r="K243" s="43"/>
    </row>
    <row r="244" s="22" customFormat="1" ht="20.1" customHeight="1" spans="1:11">
      <c r="A244" s="29"/>
      <c r="B244" s="33"/>
      <c r="C244" s="33"/>
      <c r="D244" s="33"/>
      <c r="E244" s="34"/>
      <c r="F244" s="34"/>
      <c r="G244" s="34"/>
      <c r="H244" s="35"/>
      <c r="I244" s="35"/>
      <c r="J244" s="35"/>
      <c r="K244" s="43"/>
    </row>
    <row r="245" s="22" customFormat="1" ht="20.1" customHeight="1" spans="1:11">
      <c r="A245" s="29"/>
      <c r="B245" s="33"/>
      <c r="C245" s="33"/>
      <c r="D245" s="33"/>
      <c r="E245" s="34"/>
      <c r="F245" s="34"/>
      <c r="G245" s="34"/>
      <c r="H245" s="35"/>
      <c r="I245" s="35"/>
      <c r="J245" s="35"/>
      <c r="K245" s="43"/>
    </row>
    <row r="246" s="22" customFormat="1" ht="20.1" customHeight="1" spans="1:11">
      <c r="A246" s="29"/>
      <c r="B246" s="33"/>
      <c r="C246" s="33"/>
      <c r="D246" s="33"/>
      <c r="E246" s="34"/>
      <c r="F246" s="34"/>
      <c r="G246" s="34"/>
      <c r="H246" s="35"/>
      <c r="I246" s="35"/>
      <c r="J246" s="35"/>
      <c r="K246" s="43"/>
    </row>
    <row r="247" s="22" customFormat="1" ht="20.1" customHeight="1" spans="1:11">
      <c r="A247" s="29"/>
      <c r="B247" s="33"/>
      <c r="C247" s="33"/>
      <c r="D247" s="33"/>
      <c r="E247" s="34"/>
      <c r="F247" s="34"/>
      <c r="G247" s="34"/>
      <c r="H247" s="35"/>
      <c r="I247" s="35"/>
      <c r="J247" s="35"/>
      <c r="K247" s="43"/>
    </row>
    <row r="248" s="22" customFormat="1" ht="20.1" customHeight="1" spans="1:11">
      <c r="A248" s="29"/>
      <c r="B248" s="33"/>
      <c r="C248" s="33"/>
      <c r="D248" s="33"/>
      <c r="E248" s="34"/>
      <c r="F248" s="34"/>
      <c r="G248" s="34"/>
      <c r="H248" s="35"/>
      <c r="I248" s="35"/>
      <c r="J248" s="35"/>
      <c r="K248" s="43"/>
    </row>
    <row r="249" s="22" customFormat="1" ht="20.1" customHeight="1" spans="1:11">
      <c r="A249" s="29"/>
      <c r="B249" s="33"/>
      <c r="C249" s="33"/>
      <c r="D249" s="33"/>
      <c r="E249" s="34"/>
      <c r="F249" s="34"/>
      <c r="G249" s="34"/>
      <c r="H249" s="35"/>
      <c r="I249" s="35"/>
      <c r="J249" s="35"/>
      <c r="K249" s="43"/>
    </row>
    <row r="250" s="22" customFormat="1" ht="20.1" customHeight="1" spans="1:11">
      <c r="A250" s="29"/>
      <c r="B250" s="33"/>
      <c r="C250" s="33"/>
      <c r="D250" s="33"/>
      <c r="E250" s="34"/>
      <c r="F250" s="34"/>
      <c r="G250" s="34"/>
      <c r="H250" s="35"/>
      <c r="I250" s="35"/>
      <c r="J250" s="35"/>
      <c r="K250" s="43"/>
    </row>
    <row r="251" s="22" customFormat="1" ht="20.1" customHeight="1" spans="1:11">
      <c r="A251" s="29"/>
      <c r="B251" s="33"/>
      <c r="C251" s="33"/>
      <c r="D251" s="33"/>
      <c r="E251" s="34"/>
      <c r="F251" s="34"/>
      <c r="G251" s="34"/>
      <c r="H251" s="35"/>
      <c r="I251" s="35"/>
      <c r="J251" s="35"/>
      <c r="K251" s="43"/>
    </row>
    <row r="252" s="22" customFormat="1" ht="20.1" customHeight="1" spans="1:11">
      <c r="A252" s="29"/>
      <c r="B252" s="33"/>
      <c r="C252" s="33"/>
      <c r="D252" s="33"/>
      <c r="E252" s="34"/>
      <c r="F252" s="34"/>
      <c r="G252" s="34"/>
      <c r="H252" s="35"/>
      <c r="I252" s="35"/>
      <c r="J252" s="35"/>
      <c r="K252" s="43"/>
    </row>
    <row r="253" s="22" customFormat="1" ht="20.1" customHeight="1" spans="1:11">
      <c r="A253" s="29"/>
      <c r="B253" s="36"/>
      <c r="C253" s="36"/>
      <c r="D253" s="36"/>
      <c r="E253" s="37"/>
      <c r="F253" s="37"/>
      <c r="G253" s="37"/>
      <c r="H253" s="38"/>
      <c r="I253" s="38"/>
      <c r="J253" s="38"/>
      <c r="K253" s="44"/>
    </row>
    <row r="254" s="22" customFormat="1" ht="20.1" customHeight="1" spans="1:11">
      <c r="A254" s="29"/>
      <c r="B254" s="36"/>
      <c r="C254" s="36"/>
      <c r="D254" s="36"/>
      <c r="E254" s="37"/>
      <c r="F254" s="37"/>
      <c r="G254" s="37"/>
      <c r="H254" s="38"/>
      <c r="I254" s="38"/>
      <c r="J254" s="38"/>
      <c r="K254" s="44"/>
    </row>
    <row r="255" s="22" customFormat="1" ht="20.1" customHeight="1" spans="1:11">
      <c r="A255" s="29"/>
      <c r="B255" s="36"/>
      <c r="C255" s="36"/>
      <c r="D255" s="36"/>
      <c r="E255" s="37"/>
      <c r="F255" s="37"/>
      <c r="G255" s="37"/>
      <c r="H255" s="38"/>
      <c r="I255" s="38"/>
      <c r="J255" s="38"/>
      <c r="K255" s="44"/>
    </row>
    <row r="256" s="22" customFormat="1" ht="20.1" customHeight="1" spans="1:11">
      <c r="A256" s="29"/>
      <c r="B256" s="36"/>
      <c r="C256" s="36"/>
      <c r="D256" s="36"/>
      <c r="E256" s="37"/>
      <c r="F256" s="37"/>
      <c r="G256" s="37"/>
      <c r="H256" s="38"/>
      <c r="I256" s="38"/>
      <c r="J256" s="38"/>
      <c r="K256" s="44"/>
    </row>
    <row r="257" s="22" customFormat="1" ht="20.1" customHeight="1" spans="1:11">
      <c r="A257" s="29"/>
      <c r="B257" s="36"/>
      <c r="C257" s="36"/>
      <c r="D257" s="36"/>
      <c r="E257" s="37"/>
      <c r="F257" s="37"/>
      <c r="G257" s="37"/>
      <c r="H257" s="38"/>
      <c r="I257" s="38"/>
      <c r="J257" s="38"/>
      <c r="K257" s="44"/>
    </row>
    <row r="258" s="22" customFormat="1" ht="20.1" customHeight="1" spans="1:11">
      <c r="A258" s="29"/>
      <c r="B258" s="36"/>
      <c r="C258" s="36"/>
      <c r="D258" s="36"/>
      <c r="E258" s="37"/>
      <c r="F258" s="37"/>
      <c r="G258" s="37"/>
      <c r="H258" s="38"/>
      <c r="I258" s="48"/>
      <c r="J258" s="38"/>
      <c r="K258" s="44"/>
    </row>
    <row r="259" s="22" customFormat="1" ht="20.1" customHeight="1" spans="1:11">
      <c r="A259" s="29"/>
      <c r="B259" s="36"/>
      <c r="C259" s="36"/>
      <c r="D259" s="36"/>
      <c r="E259" s="37"/>
      <c r="F259" s="37"/>
      <c r="G259" s="37"/>
      <c r="H259" s="38"/>
      <c r="I259" s="38"/>
      <c r="J259" s="38"/>
      <c r="K259" s="44"/>
    </row>
    <row r="260" s="22" customFormat="1" ht="20.1" customHeight="1" spans="1:11">
      <c r="A260" s="29"/>
      <c r="B260" s="36"/>
      <c r="C260" s="36"/>
      <c r="D260" s="36"/>
      <c r="E260" s="37"/>
      <c r="F260" s="37"/>
      <c r="G260" s="37"/>
      <c r="H260" s="38"/>
      <c r="I260" s="38"/>
      <c r="J260" s="38"/>
      <c r="K260" s="44"/>
    </row>
    <row r="261" s="22" customFormat="1" ht="20.1" customHeight="1" spans="1:11">
      <c r="A261" s="29"/>
      <c r="B261" s="36"/>
      <c r="C261" s="36"/>
      <c r="D261" s="36"/>
      <c r="E261" s="37"/>
      <c r="F261" s="37"/>
      <c r="G261" s="37"/>
      <c r="H261" s="38"/>
      <c r="I261" s="38"/>
      <c r="J261" s="38"/>
      <c r="K261" s="44"/>
    </row>
    <row r="262" s="22" customFormat="1" ht="20.1" customHeight="1" spans="1:11">
      <c r="A262" s="29"/>
      <c r="B262" s="36"/>
      <c r="C262" s="36"/>
      <c r="D262" s="36"/>
      <c r="E262" s="37"/>
      <c r="F262" s="37"/>
      <c r="G262" s="37"/>
      <c r="H262" s="38"/>
      <c r="I262" s="38"/>
      <c r="J262" s="38"/>
      <c r="K262" s="44"/>
    </row>
    <row r="263" s="22" customFormat="1" ht="20.1" customHeight="1" spans="1:11">
      <c r="A263" s="29"/>
      <c r="B263" s="36"/>
      <c r="C263" s="36"/>
      <c r="D263" s="36"/>
      <c r="E263" s="37"/>
      <c r="F263" s="37"/>
      <c r="G263" s="37"/>
      <c r="H263" s="38"/>
      <c r="I263" s="38"/>
      <c r="J263" s="38"/>
      <c r="K263" s="44"/>
    </row>
    <row r="264" s="22" customFormat="1" ht="20.1" customHeight="1" spans="1:11">
      <c r="A264" s="29"/>
      <c r="B264" s="36"/>
      <c r="C264" s="36"/>
      <c r="D264" s="36"/>
      <c r="E264" s="37"/>
      <c r="F264" s="37"/>
      <c r="G264" s="37"/>
      <c r="H264" s="38"/>
      <c r="I264" s="38"/>
      <c r="J264" s="38"/>
      <c r="K264" s="44"/>
    </row>
    <row r="265" s="22" customFormat="1" ht="20.1" customHeight="1" spans="1:11">
      <c r="A265" s="29"/>
      <c r="B265" s="36"/>
      <c r="C265" s="36"/>
      <c r="D265" s="36"/>
      <c r="E265" s="37"/>
      <c r="F265" s="37"/>
      <c r="G265" s="37"/>
      <c r="H265" s="38"/>
      <c r="I265" s="38"/>
      <c r="J265" s="38"/>
      <c r="K265" s="44"/>
    </row>
    <row r="266" s="22" customFormat="1" ht="20.1" customHeight="1" spans="1:11">
      <c r="A266" s="29"/>
      <c r="B266" s="36"/>
      <c r="C266" s="36"/>
      <c r="D266" s="36"/>
      <c r="E266" s="37"/>
      <c r="F266" s="37"/>
      <c r="G266" s="37"/>
      <c r="H266" s="38"/>
      <c r="I266" s="38"/>
      <c r="J266" s="38"/>
      <c r="K266" s="44"/>
    </row>
    <row r="267" s="22" customFormat="1" ht="20.1" customHeight="1" spans="1:11">
      <c r="A267" s="29"/>
      <c r="B267" s="36"/>
      <c r="C267" s="36"/>
      <c r="D267" s="36"/>
      <c r="E267" s="37"/>
      <c r="F267" s="37"/>
      <c r="G267" s="37"/>
      <c r="H267" s="38"/>
      <c r="I267" s="48"/>
      <c r="J267" s="38"/>
      <c r="K267" s="44"/>
    </row>
    <row r="268" s="22" customFormat="1" ht="20.1" customHeight="1" spans="1:11">
      <c r="A268" s="29"/>
      <c r="B268" s="36"/>
      <c r="C268" s="36"/>
      <c r="D268" s="36"/>
      <c r="E268" s="37"/>
      <c r="F268" s="37"/>
      <c r="G268" s="37"/>
      <c r="H268" s="38"/>
      <c r="I268" s="38"/>
      <c r="J268" s="38"/>
      <c r="K268" s="44"/>
    </row>
    <row r="269" s="22" customFormat="1" ht="20.1" customHeight="1" spans="1:11">
      <c r="A269" s="29"/>
      <c r="B269" s="36"/>
      <c r="C269" s="36"/>
      <c r="D269" s="36"/>
      <c r="E269" s="37"/>
      <c r="F269" s="37"/>
      <c r="G269" s="37"/>
      <c r="H269" s="38"/>
      <c r="I269" s="38"/>
      <c r="J269" s="38"/>
      <c r="K269" s="44"/>
    </row>
    <row r="270" s="22" customFormat="1" ht="20.1" customHeight="1" spans="1:11">
      <c r="A270" s="29"/>
      <c r="B270" s="36"/>
      <c r="C270" s="36"/>
      <c r="D270" s="36"/>
      <c r="E270" s="37"/>
      <c r="F270" s="37"/>
      <c r="G270" s="37"/>
      <c r="H270" s="38"/>
      <c r="I270" s="38"/>
      <c r="J270" s="38"/>
      <c r="K270" s="44"/>
    </row>
    <row r="271" s="22" customFormat="1" ht="20.1" customHeight="1" spans="1:11">
      <c r="A271" s="29"/>
      <c r="B271" s="36"/>
      <c r="C271" s="36"/>
      <c r="D271" s="36"/>
      <c r="E271" s="37"/>
      <c r="F271" s="37"/>
      <c r="G271" s="37"/>
      <c r="H271" s="38"/>
      <c r="I271" s="38"/>
      <c r="J271" s="38"/>
      <c r="K271" s="44"/>
    </row>
    <row r="272" s="22" customFormat="1" ht="20.1" customHeight="1" spans="1:11">
      <c r="A272" s="29"/>
      <c r="B272" s="36"/>
      <c r="C272" s="36"/>
      <c r="D272" s="36"/>
      <c r="E272" s="37"/>
      <c r="F272" s="37"/>
      <c r="G272" s="37"/>
      <c r="H272" s="38"/>
      <c r="I272" s="49"/>
      <c r="J272" s="38"/>
      <c r="K272" s="44"/>
    </row>
    <row r="273" s="22" customFormat="1" ht="20.1" customHeight="1" spans="1:11">
      <c r="A273" s="29"/>
      <c r="B273" s="45"/>
      <c r="C273" s="45"/>
      <c r="D273" s="45"/>
      <c r="E273" s="46"/>
      <c r="F273" s="46"/>
      <c r="G273" s="46"/>
      <c r="H273" s="47"/>
      <c r="I273" s="50"/>
      <c r="J273" s="47"/>
      <c r="K273" s="51"/>
    </row>
    <row r="274" s="22" customFormat="1" ht="20.1" customHeight="1" spans="1:11">
      <c r="A274" s="29"/>
      <c r="B274" s="45"/>
      <c r="C274" s="45"/>
      <c r="D274" s="45"/>
      <c r="E274" s="46"/>
      <c r="F274" s="46"/>
      <c r="G274" s="46"/>
      <c r="H274" s="47"/>
      <c r="I274" s="47"/>
      <c r="J274" s="47"/>
      <c r="K274" s="51"/>
    </row>
    <row r="275" s="22" customFormat="1" ht="20.1" customHeight="1" spans="1:11">
      <c r="A275" s="29"/>
      <c r="B275" s="45"/>
      <c r="C275" s="45"/>
      <c r="D275" s="45"/>
      <c r="E275" s="46"/>
      <c r="F275" s="46"/>
      <c r="G275" s="46"/>
      <c r="H275" s="47"/>
      <c r="I275" s="47"/>
      <c r="J275" s="47"/>
      <c r="K275" s="51"/>
    </row>
    <row r="276" s="22" customFormat="1" ht="20.1" customHeight="1" spans="1:11">
      <c r="A276" s="29"/>
      <c r="B276" s="45"/>
      <c r="C276" s="45"/>
      <c r="D276" s="45"/>
      <c r="E276" s="46"/>
      <c r="F276" s="46"/>
      <c r="G276" s="46"/>
      <c r="H276" s="47"/>
      <c r="I276" s="47"/>
      <c r="J276" s="47"/>
      <c r="K276" s="51"/>
    </row>
  </sheetData>
  <mergeCells count="1">
    <mergeCell ref="A1:K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60"/>
  </sheetPr>
  <dimension ref="A1:M237"/>
  <sheetViews>
    <sheetView workbookViewId="0">
      <selection activeCell="L140" sqref="L140"/>
    </sheetView>
  </sheetViews>
  <sheetFormatPr defaultColWidth="9" defaultRowHeight="14.25"/>
  <cols>
    <col min="1" max="1" width="12.375" style="7" customWidth="1"/>
    <col min="2" max="2" width="11.625" style="7" customWidth="1"/>
    <col min="3" max="3" width="6.25" style="7" customWidth="1"/>
    <col min="4" max="4" width="4" style="7" customWidth="1"/>
    <col min="5" max="5" width="8" style="7" customWidth="1"/>
    <col min="6" max="6" width="7" style="7" customWidth="1"/>
    <col min="7" max="7" width="8" style="7" customWidth="1"/>
    <col min="8" max="8" width="7" style="7" customWidth="1"/>
    <col min="9" max="9" width="5.25" style="7" customWidth="1"/>
    <col min="10" max="10" width="7" style="7" customWidth="1"/>
    <col min="11" max="11" width="5.125" style="7" customWidth="1"/>
    <col min="12" max="12" width="14.625" style="7" customWidth="1"/>
    <col min="13" max="16382" width="9" style="7"/>
  </cols>
  <sheetData>
    <row r="1" ht="21" spans="1:11">
      <c r="A1" s="8" t="s">
        <v>777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0.95" customHeight="1" spans="1:1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778</v>
      </c>
      <c r="H2" s="9" t="s">
        <v>8</v>
      </c>
      <c r="I2" s="11" t="s">
        <v>779</v>
      </c>
      <c r="J2" s="11" t="s">
        <v>10</v>
      </c>
      <c r="K2" s="9" t="s">
        <v>11</v>
      </c>
    </row>
    <row r="3" ht="20.1" customHeight="1" spans="1:11">
      <c r="A3" s="4" t="s">
        <v>780</v>
      </c>
      <c r="B3" s="4" t="s">
        <v>781</v>
      </c>
      <c r="C3" s="4" t="s">
        <v>782</v>
      </c>
      <c r="D3" s="4" t="s">
        <v>15</v>
      </c>
      <c r="E3" s="4" t="s">
        <v>589</v>
      </c>
      <c r="F3" s="4" t="s">
        <v>706</v>
      </c>
      <c r="G3" s="4" t="s">
        <v>783</v>
      </c>
      <c r="H3" s="5">
        <f t="shared" ref="H3:H66" si="0">G3/1.5</f>
        <v>80.7333333333333</v>
      </c>
      <c r="I3" s="4"/>
      <c r="J3" s="5">
        <v>80.7333333333333</v>
      </c>
      <c r="K3" s="4" t="s">
        <v>18</v>
      </c>
    </row>
    <row r="4" ht="20.1" customHeight="1" spans="1:11">
      <c r="A4" s="4" t="s">
        <v>780</v>
      </c>
      <c r="B4" s="4" t="s">
        <v>784</v>
      </c>
      <c r="C4" s="4" t="s">
        <v>785</v>
      </c>
      <c r="D4" s="4" t="s">
        <v>15</v>
      </c>
      <c r="E4" s="4" t="s">
        <v>44</v>
      </c>
      <c r="F4" s="4" t="s">
        <v>337</v>
      </c>
      <c r="G4" s="4" t="s">
        <v>786</v>
      </c>
      <c r="H4" s="5">
        <f t="shared" si="0"/>
        <v>78.6</v>
      </c>
      <c r="I4" s="12"/>
      <c r="J4" s="5">
        <v>78.6</v>
      </c>
      <c r="K4" s="4" t="s">
        <v>24</v>
      </c>
    </row>
    <row r="5" ht="20.1" customHeight="1" spans="1:11">
      <c r="A5" s="4" t="s">
        <v>780</v>
      </c>
      <c r="B5" s="4" t="s">
        <v>787</v>
      </c>
      <c r="C5" s="4" t="s">
        <v>788</v>
      </c>
      <c r="D5" s="4" t="s">
        <v>15</v>
      </c>
      <c r="E5" s="4" t="s">
        <v>27</v>
      </c>
      <c r="F5" s="4" t="s">
        <v>603</v>
      </c>
      <c r="G5" s="4" t="s">
        <v>590</v>
      </c>
      <c r="H5" s="5">
        <f t="shared" si="0"/>
        <v>73.8</v>
      </c>
      <c r="I5" s="12"/>
      <c r="J5" s="5">
        <v>73.8</v>
      </c>
      <c r="K5" s="4" t="s">
        <v>29</v>
      </c>
    </row>
    <row r="6" ht="20.1" customHeight="1" spans="1:11">
      <c r="A6" s="4" t="s">
        <v>780</v>
      </c>
      <c r="B6" s="4" t="s">
        <v>789</v>
      </c>
      <c r="C6" s="4" t="s">
        <v>790</v>
      </c>
      <c r="D6" s="4" t="s">
        <v>15</v>
      </c>
      <c r="E6" s="4" t="s">
        <v>33</v>
      </c>
      <c r="F6" s="4" t="s">
        <v>49</v>
      </c>
      <c r="G6" s="4" t="s">
        <v>791</v>
      </c>
      <c r="H6" s="5">
        <f t="shared" si="0"/>
        <v>72.2666666666667</v>
      </c>
      <c r="I6" s="12"/>
      <c r="J6" s="5">
        <v>72.2666666666667</v>
      </c>
      <c r="K6" s="4" t="s">
        <v>34</v>
      </c>
    </row>
    <row r="7" ht="20.1" customHeight="1" spans="1:11">
      <c r="A7" s="4" t="s">
        <v>780</v>
      </c>
      <c r="B7" s="4" t="s">
        <v>792</v>
      </c>
      <c r="C7" s="4" t="s">
        <v>793</v>
      </c>
      <c r="D7" s="4" t="s">
        <v>15</v>
      </c>
      <c r="E7" s="4" t="s">
        <v>569</v>
      </c>
      <c r="F7" s="4" t="s">
        <v>16</v>
      </c>
      <c r="G7" s="4" t="s">
        <v>189</v>
      </c>
      <c r="H7" s="5">
        <f t="shared" si="0"/>
        <v>71.3333333333333</v>
      </c>
      <c r="I7" s="12"/>
      <c r="J7" s="5">
        <v>71.3333333333333</v>
      </c>
      <c r="K7" s="4" t="s">
        <v>40</v>
      </c>
    </row>
    <row r="8" ht="20.1" customHeight="1" spans="1:11">
      <c r="A8" s="4" t="s">
        <v>780</v>
      </c>
      <c r="B8" s="4" t="s">
        <v>794</v>
      </c>
      <c r="C8" s="4" t="s">
        <v>795</v>
      </c>
      <c r="D8" s="4" t="s">
        <v>15</v>
      </c>
      <c r="E8" s="4" t="s">
        <v>358</v>
      </c>
      <c r="F8" s="4" t="s">
        <v>728</v>
      </c>
      <c r="G8" s="4" t="s">
        <v>189</v>
      </c>
      <c r="H8" s="5">
        <f t="shared" si="0"/>
        <v>71.3333333333333</v>
      </c>
      <c r="I8" s="4"/>
      <c r="J8" s="5">
        <v>71.3333333333333</v>
      </c>
      <c r="K8" s="4" t="s">
        <v>40</v>
      </c>
    </row>
    <row r="9" ht="20.1" customHeight="1" spans="1:11">
      <c r="A9" s="4" t="s">
        <v>780</v>
      </c>
      <c r="B9" s="4" t="s">
        <v>796</v>
      </c>
      <c r="C9" s="4" t="s">
        <v>797</v>
      </c>
      <c r="D9" s="4" t="s">
        <v>15</v>
      </c>
      <c r="E9" s="4" t="s">
        <v>231</v>
      </c>
      <c r="F9" s="4" t="s">
        <v>28</v>
      </c>
      <c r="G9" s="4" t="s">
        <v>362</v>
      </c>
      <c r="H9" s="5">
        <f t="shared" si="0"/>
        <v>68.6</v>
      </c>
      <c r="I9" s="4"/>
      <c r="J9" s="5">
        <v>68.6</v>
      </c>
      <c r="K9" s="4" t="s">
        <v>52</v>
      </c>
    </row>
    <row r="10" ht="20.1" customHeight="1" spans="1:11">
      <c r="A10" s="4" t="s">
        <v>780</v>
      </c>
      <c r="B10" s="4" t="s">
        <v>798</v>
      </c>
      <c r="C10" s="4" t="s">
        <v>799</v>
      </c>
      <c r="D10" s="4" t="s">
        <v>15</v>
      </c>
      <c r="E10" s="4" t="s">
        <v>61</v>
      </c>
      <c r="F10" s="4" t="s">
        <v>78</v>
      </c>
      <c r="G10" s="4" t="s">
        <v>367</v>
      </c>
      <c r="H10" s="5">
        <f t="shared" si="0"/>
        <v>67.9333333333333</v>
      </c>
      <c r="I10" s="4"/>
      <c r="J10" s="5">
        <v>67.9333333333333</v>
      </c>
      <c r="K10" s="4" t="s">
        <v>58</v>
      </c>
    </row>
    <row r="11" ht="20.1" customHeight="1" spans="1:11">
      <c r="A11" s="4" t="s">
        <v>780</v>
      </c>
      <c r="B11" s="4" t="s">
        <v>800</v>
      </c>
      <c r="C11" s="4" t="s">
        <v>801</v>
      </c>
      <c r="D11" s="4" t="s">
        <v>15</v>
      </c>
      <c r="E11" s="4" t="s">
        <v>22</v>
      </c>
      <c r="F11" s="4" t="s">
        <v>129</v>
      </c>
      <c r="G11" s="4" t="s">
        <v>802</v>
      </c>
      <c r="H11" s="5">
        <f t="shared" si="0"/>
        <v>66.4</v>
      </c>
      <c r="I11" s="12"/>
      <c r="J11" s="5">
        <v>66.4</v>
      </c>
      <c r="K11" s="4" t="s">
        <v>63</v>
      </c>
    </row>
    <row r="12" ht="20.1" customHeight="1" spans="1:11">
      <c r="A12" s="4" t="s">
        <v>780</v>
      </c>
      <c r="B12" s="4" t="s">
        <v>803</v>
      </c>
      <c r="C12" s="4" t="s">
        <v>804</v>
      </c>
      <c r="D12" s="4" t="s">
        <v>109</v>
      </c>
      <c r="E12" s="4" t="s">
        <v>538</v>
      </c>
      <c r="F12" s="4" t="s">
        <v>119</v>
      </c>
      <c r="G12" s="4" t="s">
        <v>805</v>
      </c>
      <c r="H12" s="5">
        <f t="shared" si="0"/>
        <v>65.8</v>
      </c>
      <c r="I12" s="4"/>
      <c r="J12" s="5">
        <v>65.8</v>
      </c>
      <c r="K12" s="4" t="s">
        <v>68</v>
      </c>
    </row>
    <row r="13" ht="20.1" customHeight="1" spans="1:11">
      <c r="A13" s="4" t="s">
        <v>780</v>
      </c>
      <c r="B13" s="4" t="s">
        <v>806</v>
      </c>
      <c r="C13" s="4" t="s">
        <v>807</v>
      </c>
      <c r="D13" s="4" t="s">
        <v>15</v>
      </c>
      <c r="E13" s="4" t="s">
        <v>808</v>
      </c>
      <c r="F13" s="4" t="s">
        <v>776</v>
      </c>
      <c r="G13" s="4" t="s">
        <v>809</v>
      </c>
      <c r="H13" s="5">
        <f t="shared" si="0"/>
        <v>65.2</v>
      </c>
      <c r="I13" s="4"/>
      <c r="J13" s="5">
        <v>65.2</v>
      </c>
      <c r="K13" s="4" t="s">
        <v>74</v>
      </c>
    </row>
    <row r="14" ht="20.1" customHeight="1" spans="1:11">
      <c r="A14" s="4" t="s">
        <v>780</v>
      </c>
      <c r="B14" s="4" t="s">
        <v>810</v>
      </c>
      <c r="C14" s="4" t="s">
        <v>811</v>
      </c>
      <c r="D14" s="4" t="s">
        <v>109</v>
      </c>
      <c r="E14" s="4" t="s">
        <v>226</v>
      </c>
      <c r="F14" s="4" t="s">
        <v>146</v>
      </c>
      <c r="G14" s="4" t="s">
        <v>526</v>
      </c>
      <c r="H14" s="5">
        <f t="shared" si="0"/>
        <v>64.2666666666667</v>
      </c>
      <c r="I14" s="4"/>
      <c r="J14" s="5">
        <v>64.2666666666667</v>
      </c>
      <c r="K14" s="4" t="s">
        <v>80</v>
      </c>
    </row>
    <row r="15" ht="20.1" customHeight="1" spans="1:11">
      <c r="A15" s="4" t="s">
        <v>780</v>
      </c>
      <c r="B15" s="4" t="s">
        <v>812</v>
      </c>
      <c r="C15" s="4" t="s">
        <v>813</v>
      </c>
      <c r="D15" s="4" t="s">
        <v>15</v>
      </c>
      <c r="E15" s="4" t="s">
        <v>475</v>
      </c>
      <c r="F15" s="4" t="s">
        <v>27</v>
      </c>
      <c r="G15" s="4" t="s">
        <v>584</v>
      </c>
      <c r="H15" s="5">
        <f t="shared" si="0"/>
        <v>64.1333333333333</v>
      </c>
      <c r="I15" s="12"/>
      <c r="J15" s="5">
        <v>64.1333333333333</v>
      </c>
      <c r="K15" s="4" t="s">
        <v>85</v>
      </c>
    </row>
    <row r="16" ht="20.1" customHeight="1" spans="1:11">
      <c r="A16" s="4" t="s">
        <v>780</v>
      </c>
      <c r="B16" s="4" t="s">
        <v>814</v>
      </c>
      <c r="C16" s="4" t="s">
        <v>815</v>
      </c>
      <c r="D16" s="4" t="s">
        <v>15</v>
      </c>
      <c r="E16" s="4" t="s">
        <v>119</v>
      </c>
      <c r="F16" s="4" t="s">
        <v>129</v>
      </c>
      <c r="G16" s="4" t="s">
        <v>612</v>
      </c>
      <c r="H16" s="5">
        <f t="shared" si="0"/>
        <v>63.4666666666667</v>
      </c>
      <c r="I16" s="4"/>
      <c r="J16" s="5">
        <v>63.4666666666667</v>
      </c>
      <c r="K16" s="4" t="s">
        <v>234</v>
      </c>
    </row>
    <row r="17" ht="20.1" customHeight="1" spans="1:11">
      <c r="A17" s="4" t="s">
        <v>780</v>
      </c>
      <c r="B17" s="4" t="s">
        <v>816</v>
      </c>
      <c r="C17" s="4" t="s">
        <v>817</v>
      </c>
      <c r="D17" s="4" t="s">
        <v>15</v>
      </c>
      <c r="E17" s="4" t="s">
        <v>176</v>
      </c>
      <c r="F17" s="4" t="s">
        <v>588</v>
      </c>
      <c r="G17" s="4" t="s">
        <v>151</v>
      </c>
      <c r="H17" s="5">
        <f t="shared" si="0"/>
        <v>62.2</v>
      </c>
      <c r="I17" s="4"/>
      <c r="J17" s="5">
        <v>62.2</v>
      </c>
      <c r="K17" s="4" t="s">
        <v>92</v>
      </c>
    </row>
    <row r="18" ht="20.1" customHeight="1" spans="1:11">
      <c r="A18" s="4" t="s">
        <v>780</v>
      </c>
      <c r="B18" s="4" t="s">
        <v>818</v>
      </c>
      <c r="C18" s="4" t="s">
        <v>819</v>
      </c>
      <c r="D18" s="4" t="s">
        <v>15</v>
      </c>
      <c r="E18" s="4" t="s">
        <v>237</v>
      </c>
      <c r="F18" s="4" t="s">
        <v>176</v>
      </c>
      <c r="G18" s="4" t="s">
        <v>205</v>
      </c>
      <c r="H18" s="5">
        <f t="shared" si="0"/>
        <v>59.6</v>
      </c>
      <c r="I18" s="4"/>
      <c r="J18" s="5">
        <v>59.6</v>
      </c>
      <c r="K18" s="4" t="s">
        <v>96</v>
      </c>
    </row>
    <row r="19" ht="20.1" customHeight="1" spans="1:11">
      <c r="A19" s="4" t="s">
        <v>780</v>
      </c>
      <c r="B19" s="4" t="s">
        <v>820</v>
      </c>
      <c r="C19" s="4" t="s">
        <v>821</v>
      </c>
      <c r="D19" s="4" t="s">
        <v>15</v>
      </c>
      <c r="E19" s="4" t="s">
        <v>426</v>
      </c>
      <c r="F19" s="4" t="s">
        <v>170</v>
      </c>
      <c r="G19" s="4" t="s">
        <v>822</v>
      </c>
      <c r="H19" s="5">
        <f t="shared" si="0"/>
        <v>59.4666666666667</v>
      </c>
      <c r="I19" s="13"/>
      <c r="J19" s="14">
        <v>59.4666666666667</v>
      </c>
      <c r="K19" s="4" t="s">
        <v>101</v>
      </c>
    </row>
    <row r="20" ht="20.1" customHeight="1" spans="1:13">
      <c r="A20" s="4" t="s">
        <v>780</v>
      </c>
      <c r="B20" s="4" t="s">
        <v>823</v>
      </c>
      <c r="C20" s="4" t="s">
        <v>824</v>
      </c>
      <c r="D20" s="4" t="s">
        <v>15</v>
      </c>
      <c r="E20" s="4" t="s">
        <v>255</v>
      </c>
      <c r="F20" s="4" t="s">
        <v>551</v>
      </c>
      <c r="G20" s="4" t="s">
        <v>825</v>
      </c>
      <c r="H20" s="5">
        <f t="shared" si="0"/>
        <v>59.1333333333333</v>
      </c>
      <c r="I20" s="13"/>
      <c r="J20" s="14">
        <v>59.1333333333333</v>
      </c>
      <c r="K20" s="4" t="s">
        <v>106</v>
      </c>
      <c r="L20" s="15"/>
      <c r="M20" s="15"/>
    </row>
    <row r="21" ht="20.1" customHeight="1" spans="1:13">
      <c r="A21" s="4" t="s">
        <v>780</v>
      </c>
      <c r="B21" s="4" t="s">
        <v>826</v>
      </c>
      <c r="C21" s="4" t="s">
        <v>827</v>
      </c>
      <c r="D21" s="4" t="s">
        <v>15</v>
      </c>
      <c r="E21" s="4" t="s">
        <v>828</v>
      </c>
      <c r="F21" s="4" t="s">
        <v>38</v>
      </c>
      <c r="G21" s="4" t="s">
        <v>505</v>
      </c>
      <c r="H21" s="5">
        <f t="shared" si="0"/>
        <v>56.6</v>
      </c>
      <c r="I21" s="13"/>
      <c r="J21" s="14">
        <v>56.6</v>
      </c>
      <c r="K21" s="4" t="s">
        <v>112</v>
      </c>
      <c r="L21" s="15"/>
      <c r="M21" s="15"/>
    </row>
    <row r="22" ht="20.1" customHeight="1" spans="1:13">
      <c r="A22" s="4" t="s">
        <v>780</v>
      </c>
      <c r="B22" s="4" t="s">
        <v>829</v>
      </c>
      <c r="C22" s="4" t="s">
        <v>830</v>
      </c>
      <c r="D22" s="4" t="s">
        <v>15</v>
      </c>
      <c r="E22" s="4" t="s">
        <v>270</v>
      </c>
      <c r="F22" s="4" t="s">
        <v>197</v>
      </c>
      <c r="G22" s="4" t="s">
        <v>137</v>
      </c>
      <c r="H22" s="5">
        <f t="shared" si="0"/>
        <v>55.3333333333333</v>
      </c>
      <c r="I22" s="13"/>
      <c r="J22" s="14">
        <v>55.3333333333333</v>
      </c>
      <c r="K22" s="4" t="s">
        <v>116</v>
      </c>
      <c r="L22" s="15"/>
      <c r="M22" s="15"/>
    </row>
    <row r="23" ht="20.1" customHeight="1" spans="1:13">
      <c r="A23" s="4" t="s">
        <v>780</v>
      </c>
      <c r="B23" s="4" t="s">
        <v>831</v>
      </c>
      <c r="C23" s="4" t="s">
        <v>832</v>
      </c>
      <c r="D23" s="4" t="s">
        <v>15</v>
      </c>
      <c r="E23" s="4" t="s">
        <v>264</v>
      </c>
      <c r="F23" s="4" t="s">
        <v>425</v>
      </c>
      <c r="G23" s="4" t="s">
        <v>833</v>
      </c>
      <c r="H23" s="5">
        <f t="shared" si="0"/>
        <v>53.4666666666667</v>
      </c>
      <c r="I23" s="13"/>
      <c r="J23" s="14">
        <v>53.4666666666667</v>
      </c>
      <c r="K23" s="4" t="s">
        <v>121</v>
      </c>
      <c r="L23" s="15"/>
      <c r="M23" s="15"/>
    </row>
    <row r="24" ht="20.1" customHeight="1" spans="1:13">
      <c r="A24" s="4" t="s">
        <v>780</v>
      </c>
      <c r="B24" s="4" t="s">
        <v>834</v>
      </c>
      <c r="C24" s="4" t="s">
        <v>835</v>
      </c>
      <c r="D24" s="4" t="s">
        <v>15</v>
      </c>
      <c r="E24" s="4" t="s">
        <v>263</v>
      </c>
      <c r="F24" s="4" t="s">
        <v>662</v>
      </c>
      <c r="G24" s="4" t="s">
        <v>836</v>
      </c>
      <c r="H24" s="5">
        <f t="shared" si="0"/>
        <v>51.7333333333333</v>
      </c>
      <c r="I24" s="13"/>
      <c r="J24" s="14">
        <v>51.7333333333333</v>
      </c>
      <c r="K24" s="4" t="s">
        <v>126</v>
      </c>
      <c r="L24" s="15"/>
      <c r="M24" s="15"/>
    </row>
    <row r="25" ht="20.1" customHeight="1" spans="1:11">
      <c r="A25" s="4" t="s">
        <v>837</v>
      </c>
      <c r="B25" s="4" t="s">
        <v>838</v>
      </c>
      <c r="C25" s="4" t="s">
        <v>839</v>
      </c>
      <c r="D25" s="4" t="s">
        <v>15</v>
      </c>
      <c r="E25" s="4" t="s">
        <v>185</v>
      </c>
      <c r="F25" s="4" t="s">
        <v>170</v>
      </c>
      <c r="G25" s="4" t="s">
        <v>840</v>
      </c>
      <c r="H25" s="5">
        <f t="shared" si="0"/>
        <v>60.4</v>
      </c>
      <c r="I25" s="4"/>
      <c r="J25" s="5">
        <v>60.4</v>
      </c>
      <c r="K25" s="4" t="s">
        <v>18</v>
      </c>
    </row>
    <row r="26" ht="20.1" customHeight="1" spans="1:11">
      <c r="A26" s="4" t="s">
        <v>837</v>
      </c>
      <c r="B26" s="4" t="s">
        <v>841</v>
      </c>
      <c r="C26" s="4" t="s">
        <v>842</v>
      </c>
      <c r="D26" s="4" t="s">
        <v>109</v>
      </c>
      <c r="E26" s="4" t="s">
        <v>208</v>
      </c>
      <c r="F26" s="4" t="s">
        <v>185</v>
      </c>
      <c r="G26" s="4" t="s">
        <v>843</v>
      </c>
      <c r="H26" s="5">
        <f t="shared" si="0"/>
        <v>55.8</v>
      </c>
      <c r="I26" s="12"/>
      <c r="J26" s="5">
        <v>55.8</v>
      </c>
      <c r="K26" s="4" t="s">
        <v>24</v>
      </c>
    </row>
    <row r="27" ht="20.1" customHeight="1" spans="1:11">
      <c r="A27" s="4" t="s">
        <v>837</v>
      </c>
      <c r="B27" s="4" t="s">
        <v>844</v>
      </c>
      <c r="C27" s="4" t="s">
        <v>845</v>
      </c>
      <c r="D27" s="4" t="s">
        <v>15</v>
      </c>
      <c r="E27" s="4" t="s">
        <v>160</v>
      </c>
      <c r="F27" s="4" t="s">
        <v>237</v>
      </c>
      <c r="G27" s="4" t="s">
        <v>846</v>
      </c>
      <c r="H27" s="5">
        <f t="shared" si="0"/>
        <v>53.1333333333333</v>
      </c>
      <c r="I27" s="4"/>
      <c r="J27" s="5">
        <v>53.1333333333333</v>
      </c>
      <c r="K27" s="4" t="s">
        <v>29</v>
      </c>
    </row>
    <row r="28" ht="20.1" customHeight="1" spans="1:11">
      <c r="A28" s="4" t="s">
        <v>837</v>
      </c>
      <c r="B28" s="4" t="s">
        <v>847</v>
      </c>
      <c r="C28" s="4" t="s">
        <v>848</v>
      </c>
      <c r="D28" s="4" t="s">
        <v>109</v>
      </c>
      <c r="E28" s="4" t="s">
        <v>56</v>
      </c>
      <c r="F28" s="4" t="s">
        <v>276</v>
      </c>
      <c r="G28" s="4" t="s">
        <v>237</v>
      </c>
      <c r="H28" s="5">
        <f t="shared" si="0"/>
        <v>53</v>
      </c>
      <c r="I28" s="4"/>
      <c r="J28" s="5">
        <v>53</v>
      </c>
      <c r="K28" s="4" t="s">
        <v>34</v>
      </c>
    </row>
    <row r="29" ht="20.1" customHeight="1" spans="1:11">
      <c r="A29" s="4" t="s">
        <v>837</v>
      </c>
      <c r="B29" s="4" t="s">
        <v>849</v>
      </c>
      <c r="C29" s="4" t="s">
        <v>850</v>
      </c>
      <c r="D29" s="4" t="s">
        <v>15</v>
      </c>
      <c r="E29" s="4" t="s">
        <v>61</v>
      </c>
      <c r="F29" s="4" t="s">
        <v>851</v>
      </c>
      <c r="G29" s="4" t="s">
        <v>852</v>
      </c>
      <c r="H29" s="5">
        <f t="shared" si="0"/>
        <v>52.5333333333333</v>
      </c>
      <c r="I29" s="4"/>
      <c r="J29" s="5">
        <v>52.5333333333333</v>
      </c>
      <c r="K29" s="4" t="s">
        <v>40</v>
      </c>
    </row>
    <row r="30" ht="20.1" customHeight="1" spans="1:11">
      <c r="A30" s="4" t="s">
        <v>837</v>
      </c>
      <c r="B30" s="4" t="s">
        <v>853</v>
      </c>
      <c r="C30" s="4" t="s">
        <v>854</v>
      </c>
      <c r="D30" s="4" t="s">
        <v>15</v>
      </c>
      <c r="E30" s="4" t="s">
        <v>22</v>
      </c>
      <c r="F30" s="4" t="s">
        <v>298</v>
      </c>
      <c r="G30" s="4" t="s">
        <v>855</v>
      </c>
      <c r="H30" s="5">
        <f t="shared" si="0"/>
        <v>51.6</v>
      </c>
      <c r="I30" s="4"/>
      <c r="J30" s="5">
        <v>51.6</v>
      </c>
      <c r="K30" s="4" t="s">
        <v>46</v>
      </c>
    </row>
    <row r="31" ht="20.1" customHeight="1" spans="1:11">
      <c r="A31" s="4" t="s">
        <v>837</v>
      </c>
      <c r="B31" s="4" t="s">
        <v>856</v>
      </c>
      <c r="C31" s="4" t="s">
        <v>857</v>
      </c>
      <c r="D31" s="4" t="s">
        <v>109</v>
      </c>
      <c r="E31" s="4" t="s">
        <v>226</v>
      </c>
      <c r="F31" s="4" t="s">
        <v>241</v>
      </c>
      <c r="G31" s="4" t="s">
        <v>429</v>
      </c>
      <c r="H31" s="5">
        <f t="shared" si="0"/>
        <v>50.8666666666667</v>
      </c>
      <c r="I31" s="4"/>
      <c r="J31" s="5">
        <v>50.8666666666667</v>
      </c>
      <c r="K31" s="4" t="s">
        <v>52</v>
      </c>
    </row>
    <row r="32" ht="20.1" customHeight="1" spans="1:11">
      <c r="A32" s="4" t="s">
        <v>837</v>
      </c>
      <c r="B32" s="4" t="s">
        <v>858</v>
      </c>
      <c r="C32" s="4" t="s">
        <v>859</v>
      </c>
      <c r="D32" s="4" t="s">
        <v>15</v>
      </c>
      <c r="E32" s="4" t="s">
        <v>259</v>
      </c>
      <c r="F32" s="4" t="s">
        <v>447</v>
      </c>
      <c r="G32" s="4" t="s">
        <v>860</v>
      </c>
      <c r="H32" s="5">
        <f t="shared" si="0"/>
        <v>48.4</v>
      </c>
      <c r="I32" s="12"/>
      <c r="J32" s="5">
        <v>48.4</v>
      </c>
      <c r="K32" s="4" t="s">
        <v>58</v>
      </c>
    </row>
    <row r="33" ht="20.1" customHeight="1" spans="1:11">
      <c r="A33" s="4" t="s">
        <v>837</v>
      </c>
      <c r="B33" s="4" t="s">
        <v>861</v>
      </c>
      <c r="C33" s="4" t="s">
        <v>862</v>
      </c>
      <c r="D33" s="4" t="s">
        <v>15</v>
      </c>
      <c r="E33" s="4" t="s">
        <v>169</v>
      </c>
      <c r="F33" s="4" t="s">
        <v>282</v>
      </c>
      <c r="G33" s="4" t="s">
        <v>863</v>
      </c>
      <c r="H33" s="5">
        <f t="shared" si="0"/>
        <v>48.1333333333333</v>
      </c>
      <c r="I33" s="4"/>
      <c r="J33" s="5">
        <v>48.1333333333333</v>
      </c>
      <c r="K33" s="4" t="s">
        <v>63</v>
      </c>
    </row>
    <row r="34" ht="20.1" customHeight="1" spans="1:11">
      <c r="A34" s="4" t="s">
        <v>837</v>
      </c>
      <c r="B34" s="4" t="s">
        <v>864</v>
      </c>
      <c r="C34" s="4" t="s">
        <v>865</v>
      </c>
      <c r="D34" s="4" t="s">
        <v>15</v>
      </c>
      <c r="E34" s="4" t="s">
        <v>227</v>
      </c>
      <c r="F34" s="4" t="s">
        <v>248</v>
      </c>
      <c r="G34" s="4" t="s">
        <v>863</v>
      </c>
      <c r="H34" s="5">
        <f t="shared" si="0"/>
        <v>48.1333333333333</v>
      </c>
      <c r="I34" s="4"/>
      <c r="J34" s="5">
        <v>48.1333333333333</v>
      </c>
      <c r="K34" s="4" t="s">
        <v>63</v>
      </c>
    </row>
    <row r="35" ht="20.1" customHeight="1" spans="1:11">
      <c r="A35" s="4" t="s">
        <v>837</v>
      </c>
      <c r="B35" s="4" t="s">
        <v>866</v>
      </c>
      <c r="C35" s="4" t="s">
        <v>867</v>
      </c>
      <c r="D35" s="4" t="s">
        <v>15</v>
      </c>
      <c r="E35" s="4" t="s">
        <v>286</v>
      </c>
      <c r="F35" s="4" t="s">
        <v>286</v>
      </c>
      <c r="G35" s="4" t="s">
        <v>286</v>
      </c>
      <c r="H35" s="5">
        <f t="shared" si="0"/>
        <v>41.6666666666667</v>
      </c>
      <c r="I35" s="4"/>
      <c r="J35" s="5">
        <v>41.6666666666667</v>
      </c>
      <c r="K35" s="4" t="s">
        <v>74</v>
      </c>
    </row>
    <row r="36" ht="20.1" customHeight="1" spans="1:11">
      <c r="A36" s="4" t="s">
        <v>868</v>
      </c>
      <c r="B36" s="4" t="s">
        <v>869</v>
      </c>
      <c r="C36" s="4" t="s">
        <v>870</v>
      </c>
      <c r="D36" s="4" t="s">
        <v>15</v>
      </c>
      <c r="E36" s="4" t="s">
        <v>384</v>
      </c>
      <c r="F36" s="4" t="s">
        <v>28</v>
      </c>
      <c r="G36" s="4" t="s">
        <v>764</v>
      </c>
      <c r="H36" s="5">
        <f t="shared" si="0"/>
        <v>75.8</v>
      </c>
      <c r="I36" s="4"/>
      <c r="J36" s="5">
        <v>75.8</v>
      </c>
      <c r="K36" s="4" t="s">
        <v>18</v>
      </c>
    </row>
    <row r="37" ht="20.1" customHeight="1" spans="1:11">
      <c r="A37" s="4" t="s">
        <v>868</v>
      </c>
      <c r="B37" s="4" t="s">
        <v>871</v>
      </c>
      <c r="C37" s="4" t="s">
        <v>872</v>
      </c>
      <c r="D37" s="4" t="s">
        <v>15</v>
      </c>
      <c r="E37" s="4" t="s">
        <v>569</v>
      </c>
      <c r="F37" s="4" t="s">
        <v>17</v>
      </c>
      <c r="G37" s="4" t="s">
        <v>873</v>
      </c>
      <c r="H37" s="5">
        <f t="shared" si="0"/>
        <v>73.9333333333333</v>
      </c>
      <c r="I37" s="4"/>
      <c r="J37" s="5">
        <v>73.9333333333333</v>
      </c>
      <c r="K37" s="4" t="s">
        <v>24</v>
      </c>
    </row>
    <row r="38" ht="20.1" customHeight="1" spans="1:11">
      <c r="A38" s="4" t="s">
        <v>868</v>
      </c>
      <c r="B38" s="4" t="s">
        <v>874</v>
      </c>
      <c r="C38" s="4" t="s">
        <v>875</v>
      </c>
      <c r="D38" s="4" t="s">
        <v>15</v>
      </c>
      <c r="E38" s="4" t="s">
        <v>583</v>
      </c>
      <c r="F38" s="4" t="s">
        <v>33</v>
      </c>
      <c r="G38" s="4" t="s">
        <v>715</v>
      </c>
      <c r="H38" s="5">
        <f t="shared" si="0"/>
        <v>73.7333333333333</v>
      </c>
      <c r="I38" s="4"/>
      <c r="J38" s="5">
        <v>73.7333333333333</v>
      </c>
      <c r="K38" s="4" t="s">
        <v>29</v>
      </c>
    </row>
    <row r="39" ht="20.1" customHeight="1" spans="1:11">
      <c r="A39" s="4" t="s">
        <v>868</v>
      </c>
      <c r="B39" s="4" t="s">
        <v>876</v>
      </c>
      <c r="C39" s="4" t="s">
        <v>877</v>
      </c>
      <c r="D39" s="4" t="s">
        <v>15</v>
      </c>
      <c r="E39" s="4" t="s">
        <v>878</v>
      </c>
      <c r="F39" s="4" t="s">
        <v>551</v>
      </c>
      <c r="G39" s="4" t="s">
        <v>23</v>
      </c>
      <c r="H39" s="5">
        <f t="shared" si="0"/>
        <v>72.4666666666667</v>
      </c>
      <c r="I39" s="4"/>
      <c r="J39" s="5">
        <v>72.4666666666667</v>
      </c>
      <c r="K39" s="4" t="s">
        <v>34</v>
      </c>
    </row>
    <row r="40" ht="20.1" customHeight="1" spans="1:11">
      <c r="A40" s="4" t="s">
        <v>868</v>
      </c>
      <c r="B40" s="4" t="s">
        <v>879</v>
      </c>
      <c r="C40" s="4" t="s">
        <v>880</v>
      </c>
      <c r="D40" s="4" t="s">
        <v>15</v>
      </c>
      <c r="E40" s="4" t="s">
        <v>146</v>
      </c>
      <c r="F40" s="4" t="s">
        <v>17</v>
      </c>
      <c r="G40" s="4" t="s">
        <v>881</v>
      </c>
      <c r="H40" s="5">
        <f t="shared" si="0"/>
        <v>71.9333333333333</v>
      </c>
      <c r="I40" s="4"/>
      <c r="J40" s="5">
        <v>71.9333333333333</v>
      </c>
      <c r="K40" s="4" t="s">
        <v>40</v>
      </c>
    </row>
    <row r="41" ht="20.1" customHeight="1" spans="1:11">
      <c r="A41" s="4" t="s">
        <v>868</v>
      </c>
      <c r="B41" s="4" t="s">
        <v>882</v>
      </c>
      <c r="C41" s="4" t="s">
        <v>883</v>
      </c>
      <c r="D41" s="4" t="s">
        <v>15</v>
      </c>
      <c r="E41" s="4" t="s">
        <v>728</v>
      </c>
      <c r="F41" s="4" t="s">
        <v>51</v>
      </c>
      <c r="G41" s="4" t="s">
        <v>189</v>
      </c>
      <c r="H41" s="5">
        <f t="shared" si="0"/>
        <v>71.3333333333333</v>
      </c>
      <c r="I41" s="4"/>
      <c r="J41" s="5">
        <v>71.3333333333333</v>
      </c>
      <c r="K41" s="4" t="s">
        <v>46</v>
      </c>
    </row>
    <row r="42" ht="20.1" customHeight="1" spans="1:11">
      <c r="A42" s="4" t="s">
        <v>868</v>
      </c>
      <c r="B42" s="4" t="s">
        <v>884</v>
      </c>
      <c r="C42" s="4" t="s">
        <v>885</v>
      </c>
      <c r="D42" s="4" t="s">
        <v>15</v>
      </c>
      <c r="E42" s="4" t="s">
        <v>72</v>
      </c>
      <c r="F42" s="4" t="s">
        <v>22</v>
      </c>
      <c r="G42" s="4" t="s">
        <v>886</v>
      </c>
      <c r="H42" s="5">
        <f t="shared" si="0"/>
        <v>71.2666666666667</v>
      </c>
      <c r="I42" s="4"/>
      <c r="J42" s="5">
        <v>71.2666666666667</v>
      </c>
      <c r="K42" s="4" t="s">
        <v>52</v>
      </c>
    </row>
    <row r="43" ht="20.1" customHeight="1" spans="1:13">
      <c r="A43" s="4" t="s">
        <v>868</v>
      </c>
      <c r="B43" s="4" t="s">
        <v>887</v>
      </c>
      <c r="C43" s="4" t="s">
        <v>888</v>
      </c>
      <c r="D43" s="4" t="s">
        <v>15</v>
      </c>
      <c r="E43" s="4" t="s">
        <v>189</v>
      </c>
      <c r="F43" s="4" t="s">
        <v>22</v>
      </c>
      <c r="G43" s="4" t="s">
        <v>889</v>
      </c>
      <c r="H43" s="5">
        <f t="shared" si="0"/>
        <v>71.1333333333333</v>
      </c>
      <c r="I43" s="4"/>
      <c r="J43" s="5">
        <v>71.1333333333333</v>
      </c>
      <c r="K43" s="4" t="s">
        <v>58</v>
      </c>
      <c r="L43" s="15"/>
      <c r="M43" s="15"/>
    </row>
    <row r="44" ht="20.1" customHeight="1" spans="1:13">
      <c r="A44" s="4" t="s">
        <v>868</v>
      </c>
      <c r="B44" s="4" t="s">
        <v>890</v>
      </c>
      <c r="C44" s="4" t="s">
        <v>891</v>
      </c>
      <c r="D44" s="4" t="s">
        <v>109</v>
      </c>
      <c r="E44" s="4" t="s">
        <v>146</v>
      </c>
      <c r="F44" s="4" t="s">
        <v>49</v>
      </c>
      <c r="G44" s="4" t="s">
        <v>892</v>
      </c>
      <c r="H44" s="5">
        <f t="shared" si="0"/>
        <v>70.1333333333333</v>
      </c>
      <c r="I44" s="4"/>
      <c r="J44" s="5">
        <v>70.1333333333333</v>
      </c>
      <c r="K44" s="4" t="s">
        <v>63</v>
      </c>
      <c r="L44" s="15"/>
      <c r="M44" s="15"/>
    </row>
    <row r="45" ht="20.1" customHeight="1" spans="1:13">
      <c r="A45" s="4" t="s">
        <v>868</v>
      </c>
      <c r="B45" s="4" t="s">
        <v>893</v>
      </c>
      <c r="C45" s="4" t="s">
        <v>894</v>
      </c>
      <c r="D45" s="4" t="s">
        <v>15</v>
      </c>
      <c r="E45" s="4" t="s">
        <v>16</v>
      </c>
      <c r="F45" s="4" t="s">
        <v>407</v>
      </c>
      <c r="G45" s="4" t="s">
        <v>895</v>
      </c>
      <c r="H45" s="5">
        <f t="shared" si="0"/>
        <v>70.0666666666667</v>
      </c>
      <c r="I45" s="4"/>
      <c r="J45" s="5">
        <v>70.0666666666667</v>
      </c>
      <c r="K45" s="4" t="s">
        <v>68</v>
      </c>
      <c r="L45" s="15"/>
      <c r="M45" s="15"/>
    </row>
    <row r="46" ht="20.1" customHeight="1" spans="1:13">
      <c r="A46" s="4" t="s">
        <v>868</v>
      </c>
      <c r="B46" s="4" t="s">
        <v>896</v>
      </c>
      <c r="C46" s="4" t="s">
        <v>897</v>
      </c>
      <c r="D46" s="4" t="s">
        <v>15</v>
      </c>
      <c r="E46" s="4" t="s">
        <v>728</v>
      </c>
      <c r="F46" s="4" t="s">
        <v>529</v>
      </c>
      <c r="G46" s="4" t="s">
        <v>66</v>
      </c>
      <c r="H46" s="5">
        <f t="shared" si="0"/>
        <v>69.3333333333333</v>
      </c>
      <c r="I46" s="12"/>
      <c r="J46" s="5">
        <v>69.3333333333333</v>
      </c>
      <c r="K46" s="4" t="s">
        <v>74</v>
      </c>
      <c r="L46" s="15"/>
      <c r="M46" s="15"/>
    </row>
    <row r="47" ht="20.1" customHeight="1" spans="1:13">
      <c r="A47" s="4" t="s">
        <v>868</v>
      </c>
      <c r="B47" s="4" t="s">
        <v>898</v>
      </c>
      <c r="C47" s="4" t="s">
        <v>899</v>
      </c>
      <c r="D47" s="4" t="s">
        <v>15</v>
      </c>
      <c r="E47" s="4" t="s">
        <v>66</v>
      </c>
      <c r="F47" s="4" t="s">
        <v>66</v>
      </c>
      <c r="G47" s="4" t="s">
        <v>66</v>
      </c>
      <c r="H47" s="5">
        <f t="shared" si="0"/>
        <v>69.3333333333333</v>
      </c>
      <c r="I47" s="4"/>
      <c r="J47" s="5">
        <v>69.3333333333333</v>
      </c>
      <c r="K47" s="4" t="s">
        <v>74</v>
      </c>
      <c r="L47" s="15"/>
      <c r="M47" s="15"/>
    </row>
    <row r="48" ht="20.1" customHeight="1" spans="1:13">
      <c r="A48" s="4" t="s">
        <v>900</v>
      </c>
      <c r="B48" s="4" t="s">
        <v>901</v>
      </c>
      <c r="C48" s="4" t="s">
        <v>902</v>
      </c>
      <c r="D48" s="4" t="s">
        <v>109</v>
      </c>
      <c r="E48" s="4" t="s">
        <v>903</v>
      </c>
      <c r="F48" s="4" t="s">
        <v>776</v>
      </c>
      <c r="G48" s="4" t="s">
        <v>904</v>
      </c>
      <c r="H48" s="5">
        <f t="shared" si="0"/>
        <v>79.6</v>
      </c>
      <c r="I48" s="4"/>
      <c r="J48" s="5">
        <v>79.6</v>
      </c>
      <c r="K48" s="4" t="s">
        <v>18</v>
      </c>
      <c r="L48" s="15"/>
      <c r="M48" s="15"/>
    </row>
    <row r="49" ht="20.1" customHeight="1" spans="1:11">
      <c r="A49" s="4" t="s">
        <v>900</v>
      </c>
      <c r="B49" s="4" t="s">
        <v>905</v>
      </c>
      <c r="C49" s="4" t="s">
        <v>906</v>
      </c>
      <c r="D49" s="4" t="s">
        <v>15</v>
      </c>
      <c r="E49" s="4" t="s">
        <v>538</v>
      </c>
      <c r="F49" s="4" t="s">
        <v>907</v>
      </c>
      <c r="G49" s="4" t="s">
        <v>764</v>
      </c>
      <c r="H49" s="5">
        <f t="shared" si="0"/>
        <v>75.8</v>
      </c>
      <c r="I49" s="4"/>
      <c r="J49" s="5">
        <v>75.8</v>
      </c>
      <c r="K49" s="4" t="s">
        <v>24</v>
      </c>
    </row>
    <row r="50" ht="20.1" customHeight="1" spans="1:11">
      <c r="A50" s="4" t="s">
        <v>900</v>
      </c>
      <c r="B50" s="4" t="s">
        <v>908</v>
      </c>
      <c r="C50" s="4" t="s">
        <v>909</v>
      </c>
      <c r="D50" s="4" t="s">
        <v>109</v>
      </c>
      <c r="E50" s="4" t="s">
        <v>61</v>
      </c>
      <c r="F50" s="4" t="s">
        <v>329</v>
      </c>
      <c r="G50" s="4" t="s">
        <v>767</v>
      </c>
      <c r="H50" s="5">
        <f t="shared" si="0"/>
        <v>74.1333333333333</v>
      </c>
      <c r="I50" s="16"/>
      <c r="J50" s="5">
        <v>74.1333333333333</v>
      </c>
      <c r="K50" s="4" t="s">
        <v>29</v>
      </c>
    </row>
    <row r="51" ht="20.1" customHeight="1" spans="1:13">
      <c r="A51" s="4" t="s">
        <v>900</v>
      </c>
      <c r="B51" s="4" t="s">
        <v>910</v>
      </c>
      <c r="C51" s="4" t="s">
        <v>911</v>
      </c>
      <c r="D51" s="4" t="s">
        <v>109</v>
      </c>
      <c r="E51" s="4" t="s">
        <v>16</v>
      </c>
      <c r="F51" s="4" t="s">
        <v>583</v>
      </c>
      <c r="G51" s="4" t="s">
        <v>912</v>
      </c>
      <c r="H51" s="5">
        <f t="shared" si="0"/>
        <v>73.4666666666667</v>
      </c>
      <c r="I51" s="16"/>
      <c r="J51" s="5">
        <v>73.4666666666667</v>
      </c>
      <c r="K51" s="4" t="s">
        <v>34</v>
      </c>
      <c r="L51" s="15"/>
      <c r="M51" s="15"/>
    </row>
    <row r="52" ht="20.1" customHeight="1" spans="1:13">
      <c r="A52" s="4" t="s">
        <v>900</v>
      </c>
      <c r="B52" s="4" t="s">
        <v>913</v>
      </c>
      <c r="C52" s="4" t="s">
        <v>914</v>
      </c>
      <c r="D52" s="4" t="s">
        <v>15</v>
      </c>
      <c r="E52" s="4" t="s">
        <v>99</v>
      </c>
      <c r="F52" s="4" t="s">
        <v>589</v>
      </c>
      <c r="G52" s="4" t="s">
        <v>881</v>
      </c>
      <c r="H52" s="5">
        <f t="shared" si="0"/>
        <v>71.9333333333333</v>
      </c>
      <c r="I52" s="16"/>
      <c r="J52" s="5">
        <v>71.9333333333333</v>
      </c>
      <c r="K52" s="4" t="s">
        <v>40</v>
      </c>
      <c r="L52" s="15"/>
      <c r="M52" s="15"/>
    </row>
    <row r="53" ht="20.1" customHeight="1" spans="1:13">
      <c r="A53" s="4" t="s">
        <v>900</v>
      </c>
      <c r="B53" s="4" t="s">
        <v>915</v>
      </c>
      <c r="C53" s="4" t="s">
        <v>916</v>
      </c>
      <c r="D53" s="4" t="s">
        <v>109</v>
      </c>
      <c r="E53" s="4" t="s">
        <v>204</v>
      </c>
      <c r="F53" s="4" t="s">
        <v>728</v>
      </c>
      <c r="G53" s="4" t="s">
        <v>529</v>
      </c>
      <c r="H53" s="5">
        <f t="shared" si="0"/>
        <v>66.6666666666667</v>
      </c>
      <c r="I53" s="16"/>
      <c r="J53" s="5">
        <v>66.6666666666667</v>
      </c>
      <c r="K53" s="4" t="s">
        <v>46</v>
      </c>
      <c r="L53" s="15"/>
      <c r="M53" s="15"/>
    </row>
    <row r="54" ht="20.1" customHeight="1" spans="1:13">
      <c r="A54" s="4" t="s">
        <v>900</v>
      </c>
      <c r="B54" s="4" t="s">
        <v>917</v>
      </c>
      <c r="C54" s="4" t="s">
        <v>918</v>
      </c>
      <c r="D54" s="4" t="s">
        <v>15</v>
      </c>
      <c r="E54" s="4" t="s">
        <v>307</v>
      </c>
      <c r="F54" s="4" t="s">
        <v>650</v>
      </c>
      <c r="G54" s="4" t="s">
        <v>551</v>
      </c>
      <c r="H54" s="5">
        <f t="shared" si="0"/>
        <v>66.3333333333333</v>
      </c>
      <c r="I54" s="16"/>
      <c r="J54" s="5">
        <v>66.3333333333333</v>
      </c>
      <c r="K54" s="4" t="s">
        <v>52</v>
      </c>
      <c r="L54" s="15"/>
      <c r="M54" s="15"/>
    </row>
    <row r="55" ht="20.1" customHeight="1" spans="1:13">
      <c r="A55" s="4" t="s">
        <v>900</v>
      </c>
      <c r="B55" s="4" t="s">
        <v>919</v>
      </c>
      <c r="C55" s="4" t="s">
        <v>920</v>
      </c>
      <c r="D55" s="4" t="s">
        <v>109</v>
      </c>
      <c r="E55" s="4" t="s">
        <v>808</v>
      </c>
      <c r="F55" s="4" t="s">
        <v>555</v>
      </c>
      <c r="G55" s="4" t="s">
        <v>921</v>
      </c>
      <c r="H55" s="5">
        <f t="shared" si="0"/>
        <v>64.6</v>
      </c>
      <c r="I55" s="16"/>
      <c r="J55" s="5">
        <v>64.6</v>
      </c>
      <c r="K55" s="4" t="s">
        <v>58</v>
      </c>
      <c r="L55" s="15"/>
      <c r="M55" s="15"/>
    </row>
    <row r="56" ht="20.1" customHeight="1" spans="1:13">
      <c r="A56" s="4" t="s">
        <v>900</v>
      </c>
      <c r="B56" s="4" t="s">
        <v>922</v>
      </c>
      <c r="C56" s="4" t="s">
        <v>923</v>
      </c>
      <c r="D56" s="4" t="s">
        <v>15</v>
      </c>
      <c r="E56" s="4" t="s">
        <v>264</v>
      </c>
      <c r="F56" s="4" t="s">
        <v>21</v>
      </c>
      <c r="G56" s="4" t="s">
        <v>924</v>
      </c>
      <c r="H56" s="5">
        <f t="shared" si="0"/>
        <v>63.0666666666667</v>
      </c>
      <c r="I56" s="16"/>
      <c r="J56" s="5">
        <v>63.0666666666667</v>
      </c>
      <c r="K56" s="4" t="s">
        <v>63</v>
      </c>
      <c r="L56" s="15"/>
      <c r="M56" s="15"/>
    </row>
    <row r="57" ht="20.1" customHeight="1" spans="1:13">
      <c r="A57" s="4" t="s">
        <v>925</v>
      </c>
      <c r="B57" s="4" t="s">
        <v>926</v>
      </c>
      <c r="C57" s="4" t="s">
        <v>927</v>
      </c>
      <c r="D57" s="4" t="s">
        <v>15</v>
      </c>
      <c r="E57" s="4" t="s">
        <v>333</v>
      </c>
      <c r="F57" s="4" t="s">
        <v>43</v>
      </c>
      <c r="G57" s="4" t="s">
        <v>805</v>
      </c>
      <c r="H57" s="5">
        <f t="shared" si="0"/>
        <v>65.8</v>
      </c>
      <c r="I57" s="4"/>
      <c r="J57" s="5">
        <v>65.8</v>
      </c>
      <c r="K57" s="4" t="s">
        <v>18</v>
      </c>
      <c r="L57" s="15"/>
      <c r="M57" s="15"/>
    </row>
    <row r="58" ht="20.1" customHeight="1" spans="1:12">
      <c r="A58" s="4" t="s">
        <v>925</v>
      </c>
      <c r="B58" s="4" t="s">
        <v>928</v>
      </c>
      <c r="C58" s="4" t="s">
        <v>929</v>
      </c>
      <c r="D58" s="4" t="s">
        <v>109</v>
      </c>
      <c r="E58" s="4" t="s">
        <v>231</v>
      </c>
      <c r="F58" s="4" t="s">
        <v>110</v>
      </c>
      <c r="G58" s="4" t="s">
        <v>666</v>
      </c>
      <c r="H58" s="5">
        <f t="shared" si="0"/>
        <v>64.4</v>
      </c>
      <c r="I58" s="4"/>
      <c r="J58" s="5">
        <v>64.4</v>
      </c>
      <c r="K58" s="4" t="s">
        <v>24</v>
      </c>
      <c r="L58" s="15"/>
    </row>
    <row r="59" ht="20.1" customHeight="1" spans="1:12">
      <c r="A59" s="4" t="s">
        <v>925</v>
      </c>
      <c r="B59" s="4" t="s">
        <v>930</v>
      </c>
      <c r="C59" s="4" t="s">
        <v>931</v>
      </c>
      <c r="D59" s="4" t="s">
        <v>109</v>
      </c>
      <c r="E59" s="4" t="s">
        <v>583</v>
      </c>
      <c r="F59" s="4" t="s">
        <v>155</v>
      </c>
      <c r="G59" s="4" t="s">
        <v>404</v>
      </c>
      <c r="H59" s="5">
        <f t="shared" si="0"/>
        <v>60.5333333333333</v>
      </c>
      <c r="I59" s="4"/>
      <c r="J59" s="5">
        <v>60.5333333333333</v>
      </c>
      <c r="K59" s="4" t="s">
        <v>29</v>
      </c>
      <c r="L59" s="15"/>
    </row>
    <row r="60" ht="20.1" customHeight="1" spans="1:12">
      <c r="A60" s="4" t="s">
        <v>925</v>
      </c>
      <c r="B60" s="4" t="s">
        <v>932</v>
      </c>
      <c r="C60" s="4" t="s">
        <v>933</v>
      </c>
      <c r="D60" s="4" t="s">
        <v>15</v>
      </c>
      <c r="E60" s="4" t="s">
        <v>22</v>
      </c>
      <c r="F60" s="4" t="s">
        <v>237</v>
      </c>
      <c r="G60" s="4" t="s">
        <v>934</v>
      </c>
      <c r="H60" s="5">
        <f t="shared" si="0"/>
        <v>60.2</v>
      </c>
      <c r="I60" s="4"/>
      <c r="J60" s="5">
        <v>60.2</v>
      </c>
      <c r="K60" s="4" t="s">
        <v>34</v>
      </c>
      <c r="L60" s="15"/>
    </row>
    <row r="61" ht="20.1" customHeight="1" spans="1:12">
      <c r="A61" s="4" t="s">
        <v>925</v>
      </c>
      <c r="B61" s="4" t="s">
        <v>935</v>
      </c>
      <c r="C61" s="4" t="s">
        <v>936</v>
      </c>
      <c r="D61" s="4" t="s">
        <v>109</v>
      </c>
      <c r="E61" s="4" t="s">
        <v>650</v>
      </c>
      <c r="F61" s="4" t="s">
        <v>233</v>
      </c>
      <c r="G61" s="4" t="s">
        <v>937</v>
      </c>
      <c r="H61" s="5">
        <f t="shared" si="0"/>
        <v>59.7333333333333</v>
      </c>
      <c r="I61" s="16"/>
      <c r="J61" s="5">
        <v>59.7333333333333</v>
      </c>
      <c r="K61" s="4" t="s">
        <v>40</v>
      </c>
      <c r="L61" s="15"/>
    </row>
    <row r="62" ht="20.1" customHeight="1" spans="1:12">
      <c r="A62" s="4" t="s">
        <v>925</v>
      </c>
      <c r="B62" s="4" t="s">
        <v>938</v>
      </c>
      <c r="C62" s="4" t="s">
        <v>939</v>
      </c>
      <c r="D62" s="4" t="s">
        <v>109</v>
      </c>
      <c r="E62" s="4" t="s">
        <v>176</v>
      </c>
      <c r="F62" s="4" t="s">
        <v>208</v>
      </c>
      <c r="G62" s="4" t="s">
        <v>200</v>
      </c>
      <c r="H62" s="5">
        <f t="shared" si="0"/>
        <v>58</v>
      </c>
      <c r="I62" s="16"/>
      <c r="J62" s="5">
        <v>58</v>
      </c>
      <c r="K62" s="4" t="s">
        <v>46</v>
      </c>
      <c r="L62" s="15"/>
    </row>
    <row r="63" ht="20.1" customHeight="1" spans="1:12">
      <c r="A63" s="4" t="s">
        <v>925</v>
      </c>
      <c r="B63" s="4" t="s">
        <v>940</v>
      </c>
      <c r="C63" s="4" t="s">
        <v>941</v>
      </c>
      <c r="D63" s="4" t="s">
        <v>15</v>
      </c>
      <c r="E63" s="4" t="s">
        <v>200</v>
      </c>
      <c r="F63" s="4" t="s">
        <v>388</v>
      </c>
      <c r="G63" s="4" t="s">
        <v>942</v>
      </c>
      <c r="H63" s="5">
        <f t="shared" si="0"/>
        <v>57.8</v>
      </c>
      <c r="I63" s="16"/>
      <c r="J63" s="5">
        <v>57.8</v>
      </c>
      <c r="K63" s="4" t="s">
        <v>52</v>
      </c>
      <c r="L63" s="15"/>
    </row>
    <row r="64" ht="20.1" customHeight="1" spans="1:13">
      <c r="A64" s="4" t="s">
        <v>925</v>
      </c>
      <c r="B64" s="4" t="s">
        <v>943</v>
      </c>
      <c r="C64" s="4" t="s">
        <v>944</v>
      </c>
      <c r="D64" s="4" t="s">
        <v>15</v>
      </c>
      <c r="E64" s="4" t="s">
        <v>124</v>
      </c>
      <c r="F64" s="4" t="s">
        <v>237</v>
      </c>
      <c r="G64" s="4" t="s">
        <v>945</v>
      </c>
      <c r="H64" s="5">
        <f t="shared" si="0"/>
        <v>56.7333333333333</v>
      </c>
      <c r="I64" s="16"/>
      <c r="J64" s="5">
        <v>56.7333333333333</v>
      </c>
      <c r="K64" s="4" t="s">
        <v>58</v>
      </c>
      <c r="L64" s="15"/>
      <c r="M64" s="15"/>
    </row>
    <row r="65" ht="20.1" customHeight="1" spans="1:13">
      <c r="A65" s="4" t="s">
        <v>925</v>
      </c>
      <c r="B65" s="4" t="s">
        <v>946</v>
      </c>
      <c r="C65" s="4" t="s">
        <v>947</v>
      </c>
      <c r="D65" s="4" t="s">
        <v>109</v>
      </c>
      <c r="E65" s="4" t="s">
        <v>948</v>
      </c>
      <c r="F65" s="4" t="s">
        <v>49</v>
      </c>
      <c r="G65" s="4" t="s">
        <v>949</v>
      </c>
      <c r="H65" s="5">
        <f t="shared" si="0"/>
        <v>55.7333333333333</v>
      </c>
      <c r="I65" s="16"/>
      <c r="J65" s="5">
        <v>55.7333333333333</v>
      </c>
      <c r="K65" s="4" t="s">
        <v>63</v>
      </c>
      <c r="L65" s="15"/>
      <c r="M65" s="15"/>
    </row>
    <row r="66" ht="20.1" customHeight="1" spans="1:13">
      <c r="A66" s="4" t="s">
        <v>925</v>
      </c>
      <c r="B66" s="4" t="s">
        <v>950</v>
      </c>
      <c r="C66" s="4" t="s">
        <v>951</v>
      </c>
      <c r="D66" s="4" t="s">
        <v>15</v>
      </c>
      <c r="E66" s="4" t="s">
        <v>61</v>
      </c>
      <c r="F66" s="4" t="s">
        <v>275</v>
      </c>
      <c r="G66" s="4" t="s">
        <v>952</v>
      </c>
      <c r="H66" s="5">
        <f t="shared" si="0"/>
        <v>50.5333333333333</v>
      </c>
      <c r="I66" s="16"/>
      <c r="J66" s="5">
        <v>50.5333333333333</v>
      </c>
      <c r="K66" s="4" t="s">
        <v>68</v>
      </c>
      <c r="L66" s="15"/>
      <c r="M66" s="15"/>
    </row>
    <row r="67" ht="20.1" customHeight="1" spans="1:13">
      <c r="A67" s="4" t="s">
        <v>925</v>
      </c>
      <c r="B67" s="4" t="s">
        <v>953</v>
      </c>
      <c r="C67" s="4" t="s">
        <v>954</v>
      </c>
      <c r="D67" s="4" t="s">
        <v>109</v>
      </c>
      <c r="E67" s="4" t="s">
        <v>388</v>
      </c>
      <c r="F67" s="4" t="s">
        <v>286</v>
      </c>
      <c r="G67" s="4" t="s">
        <v>955</v>
      </c>
      <c r="H67" s="5">
        <f t="shared" ref="H67:H130" si="1">G67/1.5</f>
        <v>48.0666666666667</v>
      </c>
      <c r="I67" s="16"/>
      <c r="J67" s="5">
        <v>48.0666666666667</v>
      </c>
      <c r="K67" s="4" t="s">
        <v>74</v>
      </c>
      <c r="L67" s="15"/>
      <c r="M67" s="15"/>
    </row>
    <row r="68" ht="20.1" customHeight="1" spans="1:13">
      <c r="A68" s="4" t="s">
        <v>925</v>
      </c>
      <c r="B68" s="4" t="s">
        <v>956</v>
      </c>
      <c r="C68" s="4" t="s">
        <v>957</v>
      </c>
      <c r="D68" s="4" t="s">
        <v>109</v>
      </c>
      <c r="E68" s="4" t="s">
        <v>958</v>
      </c>
      <c r="F68" s="4" t="s">
        <v>175</v>
      </c>
      <c r="G68" s="4" t="s">
        <v>828</v>
      </c>
      <c r="H68" s="5">
        <f t="shared" si="1"/>
        <v>47</v>
      </c>
      <c r="I68" s="16"/>
      <c r="J68" s="5">
        <v>47</v>
      </c>
      <c r="K68" s="4" t="s">
        <v>80</v>
      </c>
      <c r="L68" s="15"/>
      <c r="M68" s="15"/>
    </row>
    <row r="69" ht="20.1" customHeight="1" spans="1:13">
      <c r="A69" s="4" t="s">
        <v>925</v>
      </c>
      <c r="B69" s="4" t="s">
        <v>959</v>
      </c>
      <c r="C69" s="4" t="s">
        <v>960</v>
      </c>
      <c r="D69" s="4" t="s">
        <v>109</v>
      </c>
      <c r="E69" s="4" t="s">
        <v>263</v>
      </c>
      <c r="F69" s="4" t="s">
        <v>460</v>
      </c>
      <c r="G69" s="4" t="s">
        <v>260</v>
      </c>
      <c r="H69" s="5">
        <f t="shared" si="1"/>
        <v>46.9333333333333</v>
      </c>
      <c r="I69" s="16"/>
      <c r="J69" s="5">
        <v>46.9333333333333</v>
      </c>
      <c r="K69" s="4" t="s">
        <v>85</v>
      </c>
      <c r="L69" s="15"/>
      <c r="M69" s="15"/>
    </row>
    <row r="70" ht="20.1" customHeight="1" spans="1:13">
      <c r="A70" s="4" t="s">
        <v>925</v>
      </c>
      <c r="B70" s="4" t="s">
        <v>961</v>
      </c>
      <c r="C70" s="4" t="s">
        <v>962</v>
      </c>
      <c r="D70" s="4" t="s">
        <v>109</v>
      </c>
      <c r="E70" s="4" t="s">
        <v>471</v>
      </c>
      <c r="F70" s="4" t="s">
        <v>297</v>
      </c>
      <c r="G70" s="4" t="s">
        <v>963</v>
      </c>
      <c r="H70" s="5">
        <f t="shared" si="1"/>
        <v>37.4</v>
      </c>
      <c r="I70" s="16"/>
      <c r="J70" s="5">
        <v>37.4</v>
      </c>
      <c r="K70" s="4" t="s">
        <v>234</v>
      </c>
      <c r="L70" s="15"/>
      <c r="M70" s="15"/>
    </row>
    <row r="71" ht="20.1" customHeight="1" spans="1:13">
      <c r="A71" s="4" t="s">
        <v>964</v>
      </c>
      <c r="B71" s="4" t="s">
        <v>965</v>
      </c>
      <c r="C71" s="4" t="s">
        <v>966</v>
      </c>
      <c r="D71" s="4" t="s">
        <v>15</v>
      </c>
      <c r="E71" s="4" t="s">
        <v>396</v>
      </c>
      <c r="F71" s="4" t="s">
        <v>72</v>
      </c>
      <c r="G71" s="4" t="s">
        <v>967</v>
      </c>
      <c r="H71" s="5">
        <f t="shared" si="1"/>
        <v>74.4666666666667</v>
      </c>
      <c r="I71" s="4"/>
      <c r="J71" s="5">
        <v>74.4666666666667</v>
      </c>
      <c r="K71" s="4" t="s">
        <v>18</v>
      </c>
      <c r="L71" s="15"/>
      <c r="M71" s="15"/>
    </row>
    <row r="72" ht="20.1" customHeight="1" spans="1:13">
      <c r="A72" s="4" t="s">
        <v>964</v>
      </c>
      <c r="B72" s="4" t="s">
        <v>968</v>
      </c>
      <c r="C72" s="4" t="s">
        <v>969</v>
      </c>
      <c r="D72" s="4" t="s">
        <v>15</v>
      </c>
      <c r="E72" s="4" t="s">
        <v>119</v>
      </c>
      <c r="F72" s="4" t="s">
        <v>538</v>
      </c>
      <c r="G72" s="4" t="s">
        <v>105</v>
      </c>
      <c r="H72" s="5">
        <f t="shared" si="1"/>
        <v>66.8666666666667</v>
      </c>
      <c r="I72" s="4"/>
      <c r="J72" s="5">
        <v>66.8666666666667</v>
      </c>
      <c r="K72" s="4" t="s">
        <v>24</v>
      </c>
      <c r="L72" s="15"/>
      <c r="M72" s="15"/>
    </row>
    <row r="73" ht="20.1" customHeight="1" spans="1:13">
      <c r="A73" s="4" t="s">
        <v>964</v>
      </c>
      <c r="B73" s="4" t="s">
        <v>970</v>
      </c>
      <c r="C73" s="4" t="s">
        <v>971</v>
      </c>
      <c r="D73" s="4" t="s">
        <v>109</v>
      </c>
      <c r="E73" s="4" t="s">
        <v>61</v>
      </c>
      <c r="F73" s="4" t="s">
        <v>56</v>
      </c>
      <c r="G73" s="4" t="s">
        <v>972</v>
      </c>
      <c r="H73" s="5">
        <f t="shared" si="1"/>
        <v>65.9333333333333</v>
      </c>
      <c r="I73" s="4"/>
      <c r="J73" s="5">
        <v>65.9333333333333</v>
      </c>
      <c r="K73" s="4" t="s">
        <v>29</v>
      </c>
      <c r="L73" s="15"/>
      <c r="M73" s="15"/>
    </row>
    <row r="74" ht="20.1" customHeight="1" spans="1:13">
      <c r="A74" s="4" t="s">
        <v>964</v>
      </c>
      <c r="B74" s="4" t="s">
        <v>973</v>
      </c>
      <c r="C74" s="4" t="s">
        <v>974</v>
      </c>
      <c r="D74" s="4" t="s">
        <v>109</v>
      </c>
      <c r="E74" s="4" t="s">
        <v>407</v>
      </c>
      <c r="F74" s="4" t="s">
        <v>134</v>
      </c>
      <c r="G74" s="4" t="s">
        <v>640</v>
      </c>
      <c r="H74" s="5">
        <f t="shared" si="1"/>
        <v>64.0666666666667</v>
      </c>
      <c r="I74" s="4"/>
      <c r="J74" s="5">
        <v>64.0666666666667</v>
      </c>
      <c r="K74" s="4" t="s">
        <v>34</v>
      </c>
      <c r="L74" s="15"/>
      <c r="M74" s="15"/>
    </row>
    <row r="75" ht="20.1" customHeight="1" spans="1:13">
      <c r="A75" s="4" t="s">
        <v>964</v>
      </c>
      <c r="B75" s="4" t="s">
        <v>975</v>
      </c>
      <c r="C75" s="4" t="s">
        <v>976</v>
      </c>
      <c r="D75" s="4" t="s">
        <v>15</v>
      </c>
      <c r="E75" s="4" t="s">
        <v>226</v>
      </c>
      <c r="F75" s="4" t="s">
        <v>551</v>
      </c>
      <c r="G75" s="4" t="s">
        <v>119</v>
      </c>
      <c r="H75" s="5">
        <f t="shared" si="1"/>
        <v>63.6666666666667</v>
      </c>
      <c r="I75" s="4"/>
      <c r="J75" s="5">
        <v>63.6666666666667</v>
      </c>
      <c r="K75" s="4" t="s">
        <v>40</v>
      </c>
      <c r="L75" s="15"/>
      <c r="M75" s="15"/>
    </row>
    <row r="76" ht="20.1" customHeight="1" spans="1:13">
      <c r="A76" s="4" t="s">
        <v>964</v>
      </c>
      <c r="B76" s="4" t="s">
        <v>977</v>
      </c>
      <c r="C76" s="4" t="s">
        <v>978</v>
      </c>
      <c r="D76" s="4" t="s">
        <v>15</v>
      </c>
      <c r="E76" s="4" t="s">
        <v>83</v>
      </c>
      <c r="F76" s="4" t="s">
        <v>104</v>
      </c>
      <c r="G76" s="4" t="s">
        <v>141</v>
      </c>
      <c r="H76" s="5">
        <f t="shared" si="1"/>
        <v>63.1333333333333</v>
      </c>
      <c r="I76" s="4"/>
      <c r="J76" s="5">
        <v>63.1333333333333</v>
      </c>
      <c r="K76" s="4" t="s">
        <v>46</v>
      </c>
      <c r="L76" s="15"/>
      <c r="M76" s="15"/>
    </row>
    <row r="77" ht="20.1" customHeight="1" spans="1:13">
      <c r="A77" s="4" t="s">
        <v>964</v>
      </c>
      <c r="B77" s="4" t="s">
        <v>979</v>
      </c>
      <c r="C77" s="4" t="s">
        <v>980</v>
      </c>
      <c r="D77" s="4" t="s">
        <v>109</v>
      </c>
      <c r="E77" s="4" t="s">
        <v>538</v>
      </c>
      <c r="F77" s="4" t="s">
        <v>204</v>
      </c>
      <c r="G77" s="4" t="s">
        <v>393</v>
      </c>
      <c r="H77" s="5">
        <f t="shared" si="1"/>
        <v>61.6</v>
      </c>
      <c r="I77" s="19"/>
      <c r="J77" s="5">
        <v>61.6</v>
      </c>
      <c r="K77" s="4" t="s">
        <v>52</v>
      </c>
      <c r="L77" s="15"/>
      <c r="M77" s="15"/>
    </row>
    <row r="78" ht="20.1" customHeight="1" spans="1:13">
      <c r="A78" s="4" t="s">
        <v>964</v>
      </c>
      <c r="B78" s="4" t="s">
        <v>981</v>
      </c>
      <c r="C78" s="4" t="s">
        <v>982</v>
      </c>
      <c r="D78" s="4" t="s">
        <v>15</v>
      </c>
      <c r="E78" s="4" t="s">
        <v>231</v>
      </c>
      <c r="F78" s="4" t="s">
        <v>43</v>
      </c>
      <c r="G78" s="4" t="s">
        <v>934</v>
      </c>
      <c r="H78" s="5">
        <f t="shared" si="1"/>
        <v>60.2</v>
      </c>
      <c r="I78" s="19"/>
      <c r="J78" s="5">
        <v>60.2</v>
      </c>
      <c r="K78" s="4" t="s">
        <v>58</v>
      </c>
      <c r="L78" s="15"/>
      <c r="M78" s="15"/>
    </row>
    <row r="79" ht="20.1" customHeight="1" spans="1:13">
      <c r="A79" s="4" t="s">
        <v>964</v>
      </c>
      <c r="B79" s="4" t="s">
        <v>983</v>
      </c>
      <c r="C79" s="4" t="s">
        <v>984</v>
      </c>
      <c r="D79" s="4" t="s">
        <v>15</v>
      </c>
      <c r="E79" s="4" t="s">
        <v>134</v>
      </c>
      <c r="F79" s="4" t="s">
        <v>512</v>
      </c>
      <c r="G79" s="4" t="s">
        <v>937</v>
      </c>
      <c r="H79" s="5">
        <f t="shared" si="1"/>
        <v>59.7333333333333</v>
      </c>
      <c r="I79" s="19"/>
      <c r="J79" s="5">
        <v>59.7333333333333</v>
      </c>
      <c r="K79" s="4" t="s">
        <v>63</v>
      </c>
      <c r="L79" s="15"/>
      <c r="M79" s="15"/>
    </row>
    <row r="80" ht="20.1" customHeight="1" spans="1:13">
      <c r="A80" s="4" t="s">
        <v>985</v>
      </c>
      <c r="B80" s="4" t="s">
        <v>986</v>
      </c>
      <c r="C80" s="4" t="s">
        <v>987</v>
      </c>
      <c r="D80" s="4" t="s">
        <v>15</v>
      </c>
      <c r="E80" s="4" t="s">
        <v>500</v>
      </c>
      <c r="F80" s="4" t="s">
        <v>137</v>
      </c>
      <c r="G80" s="4" t="s">
        <v>584</v>
      </c>
      <c r="H80" s="5">
        <f t="shared" si="1"/>
        <v>64.1333333333333</v>
      </c>
      <c r="I80" s="4">
        <v>5</v>
      </c>
      <c r="J80" s="5">
        <v>69.13</v>
      </c>
      <c r="K80" s="4">
        <v>1</v>
      </c>
      <c r="L80" s="15"/>
      <c r="M80" s="15"/>
    </row>
    <row r="81" ht="20.1" customHeight="1" spans="1:13">
      <c r="A81" s="4" t="s">
        <v>985</v>
      </c>
      <c r="B81" s="4" t="s">
        <v>988</v>
      </c>
      <c r="C81" s="17" t="s">
        <v>989</v>
      </c>
      <c r="D81" s="4" t="s">
        <v>15</v>
      </c>
      <c r="E81" s="4" t="s">
        <v>990</v>
      </c>
      <c r="F81" s="4" t="s">
        <v>307</v>
      </c>
      <c r="G81" s="4" t="s">
        <v>991</v>
      </c>
      <c r="H81" s="5">
        <f t="shared" si="1"/>
        <v>67.4</v>
      </c>
      <c r="I81" s="4"/>
      <c r="J81" s="5">
        <v>67.4</v>
      </c>
      <c r="K81" s="4">
        <v>2</v>
      </c>
      <c r="L81" s="15"/>
      <c r="M81" s="15"/>
    </row>
    <row r="82" ht="20.1" customHeight="1" spans="1:13">
      <c r="A82" s="4" t="s">
        <v>985</v>
      </c>
      <c r="B82" s="4" t="s">
        <v>992</v>
      </c>
      <c r="C82" s="4" t="s">
        <v>993</v>
      </c>
      <c r="D82" s="4" t="s">
        <v>15</v>
      </c>
      <c r="E82" s="4" t="s">
        <v>569</v>
      </c>
      <c r="F82" s="4" t="s">
        <v>38</v>
      </c>
      <c r="G82" s="4" t="s">
        <v>494</v>
      </c>
      <c r="H82" s="5">
        <f t="shared" si="1"/>
        <v>66.7333333333333</v>
      </c>
      <c r="I82" s="4"/>
      <c r="J82" s="5">
        <v>66.7333333333333</v>
      </c>
      <c r="K82" s="4">
        <v>3</v>
      </c>
      <c r="L82" s="15"/>
      <c r="M82" s="15"/>
    </row>
    <row r="83" ht="20.1" customHeight="1" spans="1:13">
      <c r="A83" s="4" t="s">
        <v>985</v>
      </c>
      <c r="B83" s="4" t="s">
        <v>994</v>
      </c>
      <c r="C83" s="4" t="s">
        <v>995</v>
      </c>
      <c r="D83" s="4" t="s">
        <v>109</v>
      </c>
      <c r="E83" s="4" t="s">
        <v>426</v>
      </c>
      <c r="F83" s="4" t="s">
        <v>49</v>
      </c>
      <c r="G83" s="4" t="s">
        <v>120</v>
      </c>
      <c r="H83" s="5">
        <f t="shared" si="1"/>
        <v>65.0666666666667</v>
      </c>
      <c r="I83" s="4"/>
      <c r="J83" s="5">
        <v>65.0666666666667</v>
      </c>
      <c r="K83" s="4">
        <v>4</v>
      </c>
      <c r="L83" s="15"/>
      <c r="M83" s="15"/>
    </row>
    <row r="84" ht="20.1" customHeight="1" spans="1:13">
      <c r="A84" s="4" t="s">
        <v>985</v>
      </c>
      <c r="B84" s="4" t="s">
        <v>996</v>
      </c>
      <c r="C84" s="4" t="s">
        <v>997</v>
      </c>
      <c r="D84" s="4" t="s">
        <v>15</v>
      </c>
      <c r="E84" s="4" t="s">
        <v>396</v>
      </c>
      <c r="F84" s="4" t="s">
        <v>307</v>
      </c>
      <c r="G84" s="4" t="s">
        <v>640</v>
      </c>
      <c r="H84" s="5">
        <f t="shared" si="1"/>
        <v>64.0666666666667</v>
      </c>
      <c r="I84" s="4"/>
      <c r="J84" s="5">
        <v>64.0666666666667</v>
      </c>
      <c r="K84" s="4" t="s">
        <v>40</v>
      </c>
      <c r="L84" s="15"/>
      <c r="M84" s="15"/>
    </row>
    <row r="85" ht="20.1" customHeight="1" spans="1:13">
      <c r="A85" s="4" t="s">
        <v>985</v>
      </c>
      <c r="B85" s="4" t="s">
        <v>998</v>
      </c>
      <c r="C85" s="4" t="s">
        <v>999</v>
      </c>
      <c r="D85" s="4" t="s">
        <v>15</v>
      </c>
      <c r="E85" s="4" t="s">
        <v>185</v>
      </c>
      <c r="F85" s="4" t="s">
        <v>110</v>
      </c>
      <c r="G85" s="4" t="s">
        <v>147</v>
      </c>
      <c r="H85" s="5">
        <f t="shared" si="1"/>
        <v>62.4</v>
      </c>
      <c r="I85" s="4"/>
      <c r="J85" s="5">
        <v>62.4</v>
      </c>
      <c r="K85" s="4" t="s">
        <v>46</v>
      </c>
      <c r="L85" s="15"/>
      <c r="M85" s="15"/>
    </row>
    <row r="86" ht="20.1" customHeight="1" spans="1:13">
      <c r="A86" s="4" t="s">
        <v>985</v>
      </c>
      <c r="B86" s="4" t="s">
        <v>1000</v>
      </c>
      <c r="C86" s="4" t="s">
        <v>1001</v>
      </c>
      <c r="D86" s="4" t="s">
        <v>15</v>
      </c>
      <c r="E86" s="4" t="s">
        <v>77</v>
      </c>
      <c r="F86" s="4" t="s">
        <v>226</v>
      </c>
      <c r="G86" s="4" t="s">
        <v>1002</v>
      </c>
      <c r="H86" s="5">
        <f t="shared" si="1"/>
        <v>62.0666666666667</v>
      </c>
      <c r="I86" s="4"/>
      <c r="J86" s="5">
        <v>62.0666666666667</v>
      </c>
      <c r="K86" s="4" t="s">
        <v>52</v>
      </c>
      <c r="L86" s="15"/>
      <c r="M86" s="15"/>
    </row>
    <row r="87" ht="20.1" customHeight="1" spans="1:13">
      <c r="A87" s="4" t="s">
        <v>985</v>
      </c>
      <c r="B87" s="4" t="s">
        <v>1003</v>
      </c>
      <c r="C87" s="4" t="s">
        <v>1004</v>
      </c>
      <c r="D87" s="4" t="s">
        <v>15</v>
      </c>
      <c r="E87" s="4" t="s">
        <v>388</v>
      </c>
      <c r="F87" s="4" t="s">
        <v>129</v>
      </c>
      <c r="G87" s="4" t="s">
        <v>497</v>
      </c>
      <c r="H87" s="5">
        <f t="shared" si="1"/>
        <v>61.0666666666667</v>
      </c>
      <c r="I87" s="4"/>
      <c r="J87" s="5">
        <v>61.0666666666667</v>
      </c>
      <c r="K87" s="4" t="s">
        <v>58</v>
      </c>
      <c r="L87" s="15"/>
      <c r="M87" s="15"/>
    </row>
    <row r="88" ht="20.1" customHeight="1" spans="1:13">
      <c r="A88" s="4" t="s">
        <v>985</v>
      </c>
      <c r="B88" s="4" t="s">
        <v>1005</v>
      </c>
      <c r="C88" s="4" t="s">
        <v>1006</v>
      </c>
      <c r="D88" s="4" t="s">
        <v>15</v>
      </c>
      <c r="E88" s="4" t="s">
        <v>28</v>
      </c>
      <c r="F88" s="4" t="s">
        <v>418</v>
      </c>
      <c r="G88" s="4" t="s">
        <v>1007</v>
      </c>
      <c r="H88" s="5">
        <f t="shared" si="1"/>
        <v>59.8</v>
      </c>
      <c r="I88" s="16"/>
      <c r="J88" s="5">
        <v>59.8</v>
      </c>
      <c r="K88" s="4" t="s">
        <v>63</v>
      </c>
      <c r="L88" s="15"/>
      <c r="M88" s="15"/>
    </row>
    <row r="89" ht="20.1" customHeight="1" spans="1:13">
      <c r="A89" s="4" t="s">
        <v>1008</v>
      </c>
      <c r="B89" s="4" t="s">
        <v>1009</v>
      </c>
      <c r="C89" s="4" t="s">
        <v>1010</v>
      </c>
      <c r="D89" s="4" t="s">
        <v>15</v>
      </c>
      <c r="E89" s="4" t="s">
        <v>603</v>
      </c>
      <c r="F89" s="4" t="s">
        <v>16</v>
      </c>
      <c r="G89" s="4" t="s">
        <v>912</v>
      </c>
      <c r="H89" s="5">
        <f t="shared" si="1"/>
        <v>73.4666666666667</v>
      </c>
      <c r="I89" s="4"/>
      <c r="J89" s="5">
        <v>73.4666666666667</v>
      </c>
      <c r="K89" s="4" t="s">
        <v>18</v>
      </c>
      <c r="L89" s="15"/>
      <c r="M89" s="15"/>
    </row>
    <row r="90" ht="20.1" customHeight="1" spans="1:13">
      <c r="A90" s="4" t="s">
        <v>1008</v>
      </c>
      <c r="B90" s="4" t="s">
        <v>1011</v>
      </c>
      <c r="C90" s="4" t="s">
        <v>1012</v>
      </c>
      <c r="D90" s="4" t="s">
        <v>15</v>
      </c>
      <c r="E90" s="4" t="s">
        <v>189</v>
      </c>
      <c r="F90" s="4" t="s">
        <v>146</v>
      </c>
      <c r="G90" s="4" t="s">
        <v>1013</v>
      </c>
      <c r="H90" s="5">
        <f t="shared" si="1"/>
        <v>68.9333333333333</v>
      </c>
      <c r="I90" s="4"/>
      <c r="J90" s="5">
        <v>68.9333333333333</v>
      </c>
      <c r="K90" s="4" t="s">
        <v>24</v>
      </c>
      <c r="L90" s="15"/>
      <c r="M90" s="15"/>
    </row>
    <row r="91" ht="20.1" customHeight="1" spans="1:13">
      <c r="A91" s="4" t="s">
        <v>1008</v>
      </c>
      <c r="B91" s="4" t="s">
        <v>1014</v>
      </c>
      <c r="C91" s="4" t="s">
        <v>1015</v>
      </c>
      <c r="D91" s="4" t="s">
        <v>15</v>
      </c>
      <c r="E91" s="4" t="s">
        <v>33</v>
      </c>
      <c r="F91" s="4" t="s">
        <v>71</v>
      </c>
      <c r="G91" s="4" t="s">
        <v>95</v>
      </c>
      <c r="H91" s="5">
        <f t="shared" si="1"/>
        <v>67.8666666666667</v>
      </c>
      <c r="I91" s="4"/>
      <c r="J91" s="5">
        <v>67.8666666666667</v>
      </c>
      <c r="K91" s="4" t="s">
        <v>29</v>
      </c>
      <c r="L91" s="15"/>
      <c r="M91" s="15"/>
    </row>
    <row r="92" ht="20.1" customHeight="1" spans="1:13">
      <c r="A92" s="4" t="s">
        <v>1008</v>
      </c>
      <c r="B92" s="4" t="s">
        <v>1016</v>
      </c>
      <c r="C92" s="4" t="s">
        <v>1017</v>
      </c>
      <c r="D92" s="4" t="s">
        <v>15</v>
      </c>
      <c r="E92" s="4" t="s">
        <v>119</v>
      </c>
      <c r="F92" s="4" t="s">
        <v>78</v>
      </c>
      <c r="G92" s="4" t="s">
        <v>32</v>
      </c>
      <c r="H92" s="5">
        <f t="shared" si="1"/>
        <v>67.6666666666667</v>
      </c>
      <c r="I92" s="4"/>
      <c r="J92" s="5">
        <v>67.6666666666667</v>
      </c>
      <c r="K92" s="4" t="s">
        <v>34</v>
      </c>
      <c r="L92" s="15"/>
      <c r="M92" s="15"/>
    </row>
    <row r="93" ht="20.1" customHeight="1" spans="1:13">
      <c r="A93" s="4" t="s">
        <v>1008</v>
      </c>
      <c r="B93" s="4" t="s">
        <v>1018</v>
      </c>
      <c r="C93" s="4" t="s">
        <v>1019</v>
      </c>
      <c r="D93" s="4" t="s">
        <v>15</v>
      </c>
      <c r="E93" s="4" t="s">
        <v>43</v>
      </c>
      <c r="F93" s="4" t="s">
        <v>51</v>
      </c>
      <c r="G93" s="4" t="s">
        <v>631</v>
      </c>
      <c r="H93" s="5">
        <f t="shared" si="1"/>
        <v>65.6</v>
      </c>
      <c r="I93" s="4"/>
      <c r="J93" s="5">
        <v>65.6</v>
      </c>
      <c r="K93" s="4" t="s">
        <v>40</v>
      </c>
      <c r="L93" s="15"/>
      <c r="M93" s="15"/>
    </row>
    <row r="94" ht="20.1" customHeight="1" spans="1:13">
      <c r="A94" s="4" t="s">
        <v>1008</v>
      </c>
      <c r="B94" s="4" t="s">
        <v>1020</v>
      </c>
      <c r="C94" s="4" t="s">
        <v>1021</v>
      </c>
      <c r="D94" s="4" t="s">
        <v>15</v>
      </c>
      <c r="E94" s="4" t="s">
        <v>119</v>
      </c>
      <c r="F94" s="4" t="s">
        <v>71</v>
      </c>
      <c r="G94" s="4" t="s">
        <v>526</v>
      </c>
      <c r="H94" s="5">
        <f t="shared" si="1"/>
        <v>64.2666666666667</v>
      </c>
      <c r="I94" s="4"/>
      <c r="J94" s="5">
        <v>64.2666666666667</v>
      </c>
      <c r="K94" s="4" t="s">
        <v>46</v>
      </c>
      <c r="L94" s="15"/>
      <c r="M94" s="15"/>
    </row>
    <row r="95" ht="20.1" customHeight="1" spans="1:13">
      <c r="A95" s="4" t="s">
        <v>1008</v>
      </c>
      <c r="B95" s="4" t="s">
        <v>1022</v>
      </c>
      <c r="C95" s="4" t="s">
        <v>1023</v>
      </c>
      <c r="D95" s="4" t="s">
        <v>15</v>
      </c>
      <c r="E95" s="4" t="s">
        <v>140</v>
      </c>
      <c r="F95" s="4" t="s">
        <v>110</v>
      </c>
      <c r="G95" s="4" t="s">
        <v>1024</v>
      </c>
      <c r="H95" s="5">
        <f t="shared" si="1"/>
        <v>62.5333333333333</v>
      </c>
      <c r="I95" s="4"/>
      <c r="J95" s="5">
        <v>62.5333333333333</v>
      </c>
      <c r="K95" s="4" t="s">
        <v>52</v>
      </c>
      <c r="L95" s="15"/>
      <c r="M95" s="15"/>
    </row>
    <row r="96" ht="20.1" customHeight="1" spans="1:13">
      <c r="A96" s="4" t="s">
        <v>1008</v>
      </c>
      <c r="B96" s="4" t="s">
        <v>1025</v>
      </c>
      <c r="C96" s="4" t="s">
        <v>1026</v>
      </c>
      <c r="D96" s="4" t="s">
        <v>15</v>
      </c>
      <c r="E96" s="4" t="s">
        <v>134</v>
      </c>
      <c r="F96" s="4" t="s">
        <v>129</v>
      </c>
      <c r="G96" s="4" t="s">
        <v>1027</v>
      </c>
      <c r="H96" s="5">
        <f t="shared" si="1"/>
        <v>62.1333333333333</v>
      </c>
      <c r="I96" s="4"/>
      <c r="J96" s="5">
        <v>62.1333333333333</v>
      </c>
      <c r="K96" s="4" t="s">
        <v>58</v>
      </c>
      <c r="L96" s="15"/>
      <c r="M96" s="15"/>
    </row>
    <row r="97" ht="20.1" customHeight="1" spans="1:13">
      <c r="A97" s="4" t="s">
        <v>1008</v>
      </c>
      <c r="B97" s="4" t="s">
        <v>1028</v>
      </c>
      <c r="C97" s="4" t="s">
        <v>1029</v>
      </c>
      <c r="D97" s="4" t="s">
        <v>109</v>
      </c>
      <c r="E97" s="4" t="s">
        <v>32</v>
      </c>
      <c r="F97" s="4" t="s">
        <v>99</v>
      </c>
      <c r="G97" s="4" t="s">
        <v>1030</v>
      </c>
      <c r="H97" s="5">
        <f t="shared" si="1"/>
        <v>60.8666666666667</v>
      </c>
      <c r="I97" s="4"/>
      <c r="J97" s="5">
        <v>60.8666666666667</v>
      </c>
      <c r="K97" s="4" t="s">
        <v>63</v>
      </c>
      <c r="L97" s="15"/>
      <c r="M97" s="15"/>
    </row>
    <row r="98" ht="20.1" customHeight="1" spans="1:13">
      <c r="A98" s="4" t="s">
        <v>1008</v>
      </c>
      <c r="B98" s="4" t="s">
        <v>1031</v>
      </c>
      <c r="C98" s="4" t="s">
        <v>1032</v>
      </c>
      <c r="D98" s="4" t="s">
        <v>15</v>
      </c>
      <c r="E98" s="4" t="s">
        <v>204</v>
      </c>
      <c r="F98" s="4" t="s">
        <v>145</v>
      </c>
      <c r="G98" s="4" t="s">
        <v>422</v>
      </c>
      <c r="H98" s="5">
        <f t="shared" si="1"/>
        <v>55.6666666666667</v>
      </c>
      <c r="I98" s="4"/>
      <c r="J98" s="5">
        <v>55.6666666666667</v>
      </c>
      <c r="K98" s="4" t="s">
        <v>68</v>
      </c>
      <c r="L98" s="15"/>
      <c r="M98" s="15"/>
    </row>
    <row r="99" ht="20.1" customHeight="1" spans="1:13">
      <c r="A99" s="4" t="s">
        <v>1008</v>
      </c>
      <c r="B99" s="4" t="s">
        <v>1033</v>
      </c>
      <c r="C99" s="4" t="s">
        <v>1034</v>
      </c>
      <c r="D99" s="4" t="s">
        <v>15</v>
      </c>
      <c r="E99" s="4" t="s">
        <v>270</v>
      </c>
      <c r="F99" s="4" t="s">
        <v>185</v>
      </c>
      <c r="G99" s="4" t="s">
        <v>519</v>
      </c>
      <c r="H99" s="5">
        <f t="shared" si="1"/>
        <v>52.7333333333333</v>
      </c>
      <c r="I99" s="4"/>
      <c r="J99" s="5">
        <v>52.7333333333333</v>
      </c>
      <c r="K99" s="4" t="s">
        <v>74</v>
      </c>
      <c r="L99" s="15"/>
      <c r="M99" s="15"/>
    </row>
    <row r="100" ht="20.1" customHeight="1" spans="1:13">
      <c r="A100" s="4" t="s">
        <v>1008</v>
      </c>
      <c r="B100" s="4" t="s">
        <v>1035</v>
      </c>
      <c r="C100" s="4" t="s">
        <v>1036</v>
      </c>
      <c r="D100" s="4" t="s">
        <v>15</v>
      </c>
      <c r="E100" s="4" t="s">
        <v>293</v>
      </c>
      <c r="F100" s="4" t="s">
        <v>197</v>
      </c>
      <c r="G100" s="4" t="s">
        <v>1037</v>
      </c>
      <c r="H100" s="5">
        <f t="shared" si="1"/>
        <v>51.8666666666667</v>
      </c>
      <c r="I100" s="12"/>
      <c r="J100" s="5">
        <v>51.8666666666667</v>
      </c>
      <c r="K100" s="4" t="s">
        <v>80</v>
      </c>
      <c r="L100" s="15"/>
      <c r="M100" s="15"/>
    </row>
    <row r="101" ht="20.1" customHeight="1" spans="1:13">
      <c r="A101" s="4" t="s">
        <v>1038</v>
      </c>
      <c r="B101" s="4" t="s">
        <v>1039</v>
      </c>
      <c r="C101" s="4" t="s">
        <v>1040</v>
      </c>
      <c r="D101" s="4" t="s">
        <v>15</v>
      </c>
      <c r="E101" s="4" t="s">
        <v>55</v>
      </c>
      <c r="F101" s="4" t="s">
        <v>51</v>
      </c>
      <c r="G101" s="4" t="s">
        <v>1041</v>
      </c>
      <c r="H101" s="5">
        <f t="shared" si="1"/>
        <v>71.6</v>
      </c>
      <c r="I101" s="4"/>
      <c r="J101" s="5">
        <v>71.6</v>
      </c>
      <c r="K101" s="4" t="s">
        <v>18</v>
      </c>
      <c r="L101" s="15"/>
      <c r="M101" s="15"/>
    </row>
    <row r="102" ht="20.1" customHeight="1" spans="1:13">
      <c r="A102" s="4" t="s">
        <v>1038</v>
      </c>
      <c r="B102" s="4" t="s">
        <v>1042</v>
      </c>
      <c r="C102" s="4" t="s">
        <v>1043</v>
      </c>
      <c r="D102" s="4" t="s">
        <v>15</v>
      </c>
      <c r="E102" s="4" t="s">
        <v>569</v>
      </c>
      <c r="F102" s="4" t="s">
        <v>27</v>
      </c>
      <c r="G102" s="4" t="s">
        <v>1044</v>
      </c>
      <c r="H102" s="5">
        <f t="shared" si="1"/>
        <v>69.7333333333333</v>
      </c>
      <c r="I102" s="16"/>
      <c r="J102" s="5">
        <v>69.7333333333333</v>
      </c>
      <c r="K102" s="4" t="s">
        <v>24</v>
      </c>
      <c r="L102" s="15"/>
      <c r="M102" s="15"/>
    </row>
    <row r="103" ht="20.1" customHeight="1" spans="1:11">
      <c r="A103" s="4" t="s">
        <v>1038</v>
      </c>
      <c r="B103" s="4" t="s">
        <v>1045</v>
      </c>
      <c r="C103" s="4" t="s">
        <v>1046</v>
      </c>
      <c r="D103" s="4" t="s">
        <v>15</v>
      </c>
      <c r="E103" s="4" t="s">
        <v>189</v>
      </c>
      <c r="F103" s="4" t="s">
        <v>529</v>
      </c>
      <c r="G103" s="4" t="s">
        <v>736</v>
      </c>
      <c r="H103" s="5">
        <f t="shared" si="1"/>
        <v>68.5333333333333</v>
      </c>
      <c r="I103" s="16"/>
      <c r="J103" s="5">
        <v>68.5333333333333</v>
      </c>
      <c r="K103" s="4" t="s">
        <v>29</v>
      </c>
    </row>
    <row r="104" ht="20.1" customHeight="1" spans="1:11">
      <c r="A104" s="4" t="s">
        <v>1038</v>
      </c>
      <c r="B104" s="4" t="s">
        <v>1047</v>
      </c>
      <c r="C104" s="4" t="s">
        <v>1048</v>
      </c>
      <c r="D104" s="4" t="s">
        <v>15</v>
      </c>
      <c r="E104" s="4" t="s">
        <v>50</v>
      </c>
      <c r="F104" s="4" t="s">
        <v>551</v>
      </c>
      <c r="G104" s="4" t="s">
        <v>182</v>
      </c>
      <c r="H104" s="5">
        <f t="shared" si="1"/>
        <v>67.2666666666667</v>
      </c>
      <c r="I104" s="16"/>
      <c r="J104" s="5">
        <v>67.2666666666667</v>
      </c>
      <c r="K104" s="4" t="s">
        <v>34</v>
      </c>
    </row>
    <row r="105" ht="20.1" customHeight="1" spans="1:13">
      <c r="A105" s="4" t="s">
        <v>1038</v>
      </c>
      <c r="B105" s="4" t="s">
        <v>1049</v>
      </c>
      <c r="C105" s="4" t="s">
        <v>1050</v>
      </c>
      <c r="D105" s="4" t="s">
        <v>109</v>
      </c>
      <c r="E105" s="4" t="s">
        <v>237</v>
      </c>
      <c r="F105" s="4" t="s">
        <v>22</v>
      </c>
      <c r="G105" s="4" t="s">
        <v>389</v>
      </c>
      <c r="H105" s="5">
        <f t="shared" si="1"/>
        <v>63.8</v>
      </c>
      <c r="I105" s="16"/>
      <c r="J105" s="5">
        <v>63.8</v>
      </c>
      <c r="K105" s="4" t="s">
        <v>40</v>
      </c>
      <c r="L105" s="15"/>
      <c r="M105" s="15"/>
    </row>
    <row r="106" ht="20.1" customHeight="1" spans="1:13">
      <c r="A106" s="4" t="s">
        <v>1038</v>
      </c>
      <c r="B106" s="4" t="s">
        <v>1051</v>
      </c>
      <c r="C106" s="4" t="s">
        <v>1052</v>
      </c>
      <c r="D106" s="4" t="s">
        <v>15</v>
      </c>
      <c r="E106" s="4" t="s">
        <v>134</v>
      </c>
      <c r="F106" s="4" t="s">
        <v>110</v>
      </c>
      <c r="G106" s="4" t="s">
        <v>130</v>
      </c>
      <c r="H106" s="5">
        <f t="shared" si="1"/>
        <v>63.7333333333333</v>
      </c>
      <c r="I106" s="16"/>
      <c r="J106" s="5">
        <v>63.7333333333333</v>
      </c>
      <c r="K106" s="4" t="s">
        <v>46</v>
      </c>
      <c r="L106" s="15"/>
      <c r="M106" s="15"/>
    </row>
    <row r="107" ht="20.1" customHeight="1" spans="1:13">
      <c r="A107" s="4" t="s">
        <v>1038</v>
      </c>
      <c r="B107" s="4" t="s">
        <v>1053</v>
      </c>
      <c r="C107" s="4" t="s">
        <v>1054</v>
      </c>
      <c r="D107" s="4" t="s">
        <v>15</v>
      </c>
      <c r="E107" s="4" t="s">
        <v>61</v>
      </c>
      <c r="F107" s="4" t="s">
        <v>124</v>
      </c>
      <c r="G107" s="4" t="s">
        <v>141</v>
      </c>
      <c r="H107" s="5">
        <f t="shared" si="1"/>
        <v>63.1333333333333</v>
      </c>
      <c r="I107" s="16"/>
      <c r="J107" s="5">
        <v>63.1333333333333</v>
      </c>
      <c r="K107" s="4" t="s">
        <v>52</v>
      </c>
      <c r="L107" s="15"/>
      <c r="M107" s="15"/>
    </row>
    <row r="108" ht="20.1" customHeight="1" spans="1:13">
      <c r="A108" s="4" t="s">
        <v>1038</v>
      </c>
      <c r="B108" s="4" t="s">
        <v>1055</v>
      </c>
      <c r="C108" s="4" t="s">
        <v>1056</v>
      </c>
      <c r="D108" s="4" t="s">
        <v>15</v>
      </c>
      <c r="E108" s="4" t="s">
        <v>231</v>
      </c>
      <c r="F108" s="4" t="s">
        <v>124</v>
      </c>
      <c r="G108" s="4" t="s">
        <v>151</v>
      </c>
      <c r="H108" s="5">
        <f t="shared" si="1"/>
        <v>62.2</v>
      </c>
      <c r="I108" s="16"/>
      <c r="J108" s="5">
        <v>62.2</v>
      </c>
      <c r="K108" s="4" t="s">
        <v>58</v>
      </c>
      <c r="L108" s="15"/>
      <c r="M108" s="15"/>
    </row>
    <row r="109" ht="20.1" customHeight="1" spans="1:13">
      <c r="A109" s="4" t="s">
        <v>1038</v>
      </c>
      <c r="B109" s="4" t="s">
        <v>1057</v>
      </c>
      <c r="C109" s="4" t="s">
        <v>1058</v>
      </c>
      <c r="D109" s="4" t="s">
        <v>15</v>
      </c>
      <c r="E109" s="4" t="s">
        <v>170</v>
      </c>
      <c r="F109" s="4" t="s">
        <v>425</v>
      </c>
      <c r="G109" s="4" t="s">
        <v>1059</v>
      </c>
      <c r="H109" s="5">
        <f t="shared" si="1"/>
        <v>60.2666666666667</v>
      </c>
      <c r="I109" s="16"/>
      <c r="J109" s="5">
        <v>60.2666666666667</v>
      </c>
      <c r="K109" s="4" t="s">
        <v>63</v>
      </c>
      <c r="L109" s="15"/>
      <c r="M109" s="15"/>
    </row>
    <row r="110" ht="20.1" customHeight="1" spans="1:13">
      <c r="A110" s="4" t="s">
        <v>1038</v>
      </c>
      <c r="B110" s="4" t="s">
        <v>1060</v>
      </c>
      <c r="C110" s="4" t="s">
        <v>1061</v>
      </c>
      <c r="D110" s="4" t="s">
        <v>15</v>
      </c>
      <c r="E110" s="4" t="s">
        <v>418</v>
      </c>
      <c r="F110" s="4" t="s">
        <v>110</v>
      </c>
      <c r="G110" s="4" t="s">
        <v>190</v>
      </c>
      <c r="H110" s="5">
        <f t="shared" si="1"/>
        <v>60</v>
      </c>
      <c r="I110" s="16"/>
      <c r="J110" s="5">
        <v>60</v>
      </c>
      <c r="K110" s="4" t="s">
        <v>68</v>
      </c>
      <c r="L110" s="15"/>
      <c r="M110" s="15"/>
    </row>
    <row r="111" ht="20.1" customHeight="1" spans="1:13">
      <c r="A111" s="4" t="s">
        <v>1038</v>
      </c>
      <c r="B111" s="4" t="s">
        <v>1062</v>
      </c>
      <c r="C111" s="4" t="s">
        <v>1063</v>
      </c>
      <c r="D111" s="4" t="s">
        <v>15</v>
      </c>
      <c r="E111" s="4" t="s">
        <v>226</v>
      </c>
      <c r="F111" s="4" t="s">
        <v>475</v>
      </c>
      <c r="G111" s="4" t="s">
        <v>1064</v>
      </c>
      <c r="H111" s="5">
        <f t="shared" si="1"/>
        <v>58.8666666666667</v>
      </c>
      <c r="I111" s="16"/>
      <c r="J111" s="5">
        <v>58.8666666666667</v>
      </c>
      <c r="K111" s="4" t="s">
        <v>74</v>
      </c>
      <c r="L111" s="15"/>
      <c r="M111" s="15"/>
    </row>
    <row r="112" ht="20.1" customHeight="1" spans="1:13">
      <c r="A112" s="4" t="s">
        <v>1038</v>
      </c>
      <c r="B112" s="4" t="s">
        <v>1065</v>
      </c>
      <c r="C112" s="4" t="s">
        <v>1066</v>
      </c>
      <c r="D112" s="4" t="s">
        <v>15</v>
      </c>
      <c r="E112" s="4" t="s">
        <v>137</v>
      </c>
      <c r="F112" s="4" t="s">
        <v>588</v>
      </c>
      <c r="G112" s="4" t="s">
        <v>1067</v>
      </c>
      <c r="H112" s="5">
        <f t="shared" si="1"/>
        <v>58.7333333333333</v>
      </c>
      <c r="I112" s="16"/>
      <c r="J112" s="5">
        <v>58.7333333333333</v>
      </c>
      <c r="K112" s="4" t="s">
        <v>80</v>
      </c>
      <c r="L112" s="15"/>
      <c r="M112" s="15"/>
    </row>
    <row r="113" ht="20.1" customHeight="1" spans="1:13">
      <c r="A113" s="4" t="s">
        <v>1038</v>
      </c>
      <c r="B113" s="4" t="s">
        <v>1068</v>
      </c>
      <c r="C113" s="4" t="s">
        <v>1069</v>
      </c>
      <c r="D113" s="4" t="s">
        <v>15</v>
      </c>
      <c r="E113" s="4" t="s">
        <v>460</v>
      </c>
      <c r="F113" s="4" t="s">
        <v>170</v>
      </c>
      <c r="G113" s="4" t="s">
        <v>425</v>
      </c>
      <c r="H113" s="5">
        <f t="shared" si="1"/>
        <v>58.6666666666667</v>
      </c>
      <c r="I113" s="16"/>
      <c r="J113" s="5">
        <v>58.6666666666667</v>
      </c>
      <c r="K113" s="4" t="s">
        <v>85</v>
      </c>
      <c r="L113" s="15"/>
      <c r="M113" s="15"/>
    </row>
    <row r="114" ht="20.1" customHeight="1" spans="1:13">
      <c r="A114" s="4" t="s">
        <v>1038</v>
      </c>
      <c r="B114" s="4" t="s">
        <v>1070</v>
      </c>
      <c r="C114" s="4" t="s">
        <v>1071</v>
      </c>
      <c r="D114" s="4" t="s">
        <v>15</v>
      </c>
      <c r="E114" s="4" t="s">
        <v>185</v>
      </c>
      <c r="F114" s="4" t="s">
        <v>226</v>
      </c>
      <c r="G114" s="4" t="s">
        <v>1072</v>
      </c>
      <c r="H114" s="5">
        <f t="shared" si="1"/>
        <v>58.6</v>
      </c>
      <c r="I114" s="16"/>
      <c r="J114" s="5">
        <v>58.6</v>
      </c>
      <c r="K114" s="4" t="s">
        <v>234</v>
      </c>
      <c r="L114" s="15"/>
      <c r="M114" s="15"/>
    </row>
    <row r="115" ht="20.1" customHeight="1" spans="1:13">
      <c r="A115" s="4" t="s">
        <v>1038</v>
      </c>
      <c r="B115" s="4" t="s">
        <v>1073</v>
      </c>
      <c r="C115" s="4" t="s">
        <v>1074</v>
      </c>
      <c r="D115" s="4" t="s">
        <v>15</v>
      </c>
      <c r="E115" s="4" t="s">
        <v>460</v>
      </c>
      <c r="F115" s="4" t="s">
        <v>231</v>
      </c>
      <c r="G115" s="4" t="s">
        <v>177</v>
      </c>
      <c r="H115" s="5">
        <f t="shared" si="1"/>
        <v>58.2666666666667</v>
      </c>
      <c r="I115" s="16"/>
      <c r="J115" s="5">
        <v>58.2666666666667</v>
      </c>
      <c r="K115" s="4" t="s">
        <v>92</v>
      </c>
      <c r="L115" s="15"/>
      <c r="M115" s="15"/>
    </row>
    <row r="116" ht="20.1" customHeight="1" spans="1:13">
      <c r="A116" s="4" t="s">
        <v>1075</v>
      </c>
      <c r="B116" s="4" t="s">
        <v>1076</v>
      </c>
      <c r="C116" s="4" t="s">
        <v>1077</v>
      </c>
      <c r="D116" s="4" t="s">
        <v>109</v>
      </c>
      <c r="E116" s="4" t="s">
        <v>400</v>
      </c>
      <c r="F116" s="4" t="s">
        <v>392</v>
      </c>
      <c r="G116" s="4" t="s">
        <v>666</v>
      </c>
      <c r="H116" s="5">
        <f t="shared" si="1"/>
        <v>64.4</v>
      </c>
      <c r="I116" s="4"/>
      <c r="J116" s="5">
        <v>64.4</v>
      </c>
      <c r="K116" s="4" t="s">
        <v>18</v>
      </c>
      <c r="L116" s="15"/>
      <c r="M116" s="15"/>
    </row>
    <row r="117" ht="20.1" customHeight="1" spans="1:11">
      <c r="A117" s="4" t="s">
        <v>1075</v>
      </c>
      <c r="B117" s="4" t="s">
        <v>1078</v>
      </c>
      <c r="C117" s="4" t="s">
        <v>1079</v>
      </c>
      <c r="D117" s="4" t="s">
        <v>15</v>
      </c>
      <c r="E117" s="4" t="s">
        <v>439</v>
      </c>
      <c r="F117" s="4" t="s">
        <v>99</v>
      </c>
      <c r="G117" s="4" t="s">
        <v>1080</v>
      </c>
      <c r="H117" s="5">
        <f t="shared" si="1"/>
        <v>54.4666666666667</v>
      </c>
      <c r="I117" s="4"/>
      <c r="J117" s="5">
        <v>54.4666666666667</v>
      </c>
      <c r="K117" s="4" t="s">
        <v>24</v>
      </c>
    </row>
    <row r="118" ht="20.1" customHeight="1" spans="1:11">
      <c r="A118" s="4" t="s">
        <v>1075</v>
      </c>
      <c r="B118" s="4" t="s">
        <v>1081</v>
      </c>
      <c r="C118" s="4" t="s">
        <v>1082</v>
      </c>
      <c r="D118" s="4" t="s">
        <v>109</v>
      </c>
      <c r="E118" s="4" t="s">
        <v>475</v>
      </c>
      <c r="F118" s="4" t="s">
        <v>1083</v>
      </c>
      <c r="G118" s="4" t="s">
        <v>1084</v>
      </c>
      <c r="H118" s="5">
        <f t="shared" si="1"/>
        <v>52.9333333333333</v>
      </c>
      <c r="I118" s="4"/>
      <c r="J118" s="5">
        <v>52.9333333333333</v>
      </c>
      <c r="K118" s="4" t="s">
        <v>29</v>
      </c>
    </row>
    <row r="119" ht="20.1" customHeight="1" spans="1:11">
      <c r="A119" s="4" t="s">
        <v>1085</v>
      </c>
      <c r="B119" s="4" t="s">
        <v>1086</v>
      </c>
      <c r="C119" s="4" t="s">
        <v>1087</v>
      </c>
      <c r="D119" s="4" t="s">
        <v>15</v>
      </c>
      <c r="E119" s="4" t="s">
        <v>146</v>
      </c>
      <c r="F119" s="4" t="s">
        <v>583</v>
      </c>
      <c r="G119" s="4" t="s">
        <v>1088</v>
      </c>
      <c r="H119" s="5">
        <f t="shared" si="1"/>
        <v>72.1333333333333</v>
      </c>
      <c r="I119" s="4"/>
      <c r="J119" s="5">
        <v>72.1333333333333</v>
      </c>
      <c r="K119" s="4" t="s">
        <v>18</v>
      </c>
    </row>
    <row r="120" ht="20.1" customHeight="1" spans="1:11">
      <c r="A120" s="4" t="s">
        <v>1085</v>
      </c>
      <c r="B120" s="4" t="s">
        <v>1089</v>
      </c>
      <c r="C120" s="4" t="s">
        <v>1090</v>
      </c>
      <c r="D120" s="4" t="s">
        <v>15</v>
      </c>
      <c r="E120" s="4" t="s">
        <v>176</v>
      </c>
      <c r="F120" s="4" t="s">
        <v>33</v>
      </c>
      <c r="G120" s="4" t="s">
        <v>1091</v>
      </c>
      <c r="H120" s="5">
        <f t="shared" si="1"/>
        <v>69.2</v>
      </c>
      <c r="I120" s="4"/>
      <c r="J120" s="5">
        <v>69.2</v>
      </c>
      <c r="K120" s="4" t="s">
        <v>24</v>
      </c>
    </row>
    <row r="121" ht="20.1" customHeight="1" spans="1:11">
      <c r="A121" s="4" t="s">
        <v>1085</v>
      </c>
      <c r="B121" s="4" t="s">
        <v>1092</v>
      </c>
      <c r="C121" s="4" t="s">
        <v>1093</v>
      </c>
      <c r="D121" s="4" t="s">
        <v>15</v>
      </c>
      <c r="E121" s="4" t="s">
        <v>124</v>
      </c>
      <c r="F121" s="4" t="s">
        <v>124</v>
      </c>
      <c r="G121" s="4" t="s">
        <v>124</v>
      </c>
      <c r="H121" s="5">
        <f t="shared" si="1"/>
        <v>62.3333333333333</v>
      </c>
      <c r="I121" s="4"/>
      <c r="J121" s="5">
        <v>62.3333333333333</v>
      </c>
      <c r="K121" s="4" t="s">
        <v>29</v>
      </c>
    </row>
    <row r="122" ht="20.1" customHeight="1" spans="1:11">
      <c r="A122" s="4" t="s">
        <v>1094</v>
      </c>
      <c r="B122" s="4" t="s">
        <v>1095</v>
      </c>
      <c r="C122" s="4" t="s">
        <v>1096</v>
      </c>
      <c r="D122" s="4" t="s">
        <v>15</v>
      </c>
      <c r="E122" s="4" t="s">
        <v>878</v>
      </c>
      <c r="F122" s="4" t="s">
        <v>358</v>
      </c>
      <c r="G122" s="4" t="s">
        <v>579</v>
      </c>
      <c r="H122" s="5">
        <f t="shared" si="1"/>
        <v>73.6666666666667</v>
      </c>
      <c r="I122" s="4"/>
      <c r="J122" s="5">
        <v>73.6666666666667</v>
      </c>
      <c r="K122" s="4" t="s">
        <v>18</v>
      </c>
    </row>
    <row r="123" ht="20.1" customHeight="1" spans="1:11">
      <c r="A123" s="4" t="s">
        <v>1094</v>
      </c>
      <c r="B123" s="4" t="s">
        <v>1097</v>
      </c>
      <c r="C123" s="4" t="s">
        <v>1098</v>
      </c>
      <c r="D123" s="4" t="s">
        <v>15</v>
      </c>
      <c r="E123" s="4" t="s">
        <v>71</v>
      </c>
      <c r="F123" s="4" t="s">
        <v>170</v>
      </c>
      <c r="G123" s="4" t="s">
        <v>612</v>
      </c>
      <c r="H123" s="5">
        <f t="shared" si="1"/>
        <v>63.4666666666667</v>
      </c>
      <c r="I123" s="4"/>
      <c r="J123" s="5">
        <v>63.4666666666667</v>
      </c>
      <c r="K123" s="4" t="s">
        <v>24</v>
      </c>
    </row>
    <row r="124" ht="20.1" customHeight="1" spans="1:11">
      <c r="A124" s="4" t="s">
        <v>1094</v>
      </c>
      <c r="B124" s="4" t="s">
        <v>1099</v>
      </c>
      <c r="C124" s="4" t="s">
        <v>1100</v>
      </c>
      <c r="D124" s="4" t="s">
        <v>15</v>
      </c>
      <c r="E124" s="4" t="s">
        <v>475</v>
      </c>
      <c r="F124" s="4" t="s">
        <v>134</v>
      </c>
      <c r="G124" s="4" t="s">
        <v>1101</v>
      </c>
      <c r="H124" s="5">
        <f t="shared" si="1"/>
        <v>59.5333333333333</v>
      </c>
      <c r="I124" s="4"/>
      <c r="J124" s="5">
        <v>59.5333333333333</v>
      </c>
      <c r="K124" s="4" t="s">
        <v>29</v>
      </c>
    </row>
    <row r="125" ht="20.1" customHeight="1" spans="1:11">
      <c r="A125" s="18" t="s">
        <v>1102</v>
      </c>
      <c r="B125" s="18" t="s">
        <v>1103</v>
      </c>
      <c r="C125" s="18" t="s">
        <v>1104</v>
      </c>
      <c r="D125" s="18" t="s">
        <v>15</v>
      </c>
      <c r="E125" s="18" t="s">
        <v>231</v>
      </c>
      <c r="F125" s="18" t="s">
        <v>706</v>
      </c>
      <c r="G125" s="18" t="s">
        <v>334</v>
      </c>
      <c r="H125" s="5">
        <f t="shared" si="1"/>
        <v>72.6</v>
      </c>
      <c r="I125" s="5"/>
      <c r="J125" s="5">
        <v>72.6</v>
      </c>
      <c r="K125" s="18" t="s">
        <v>18</v>
      </c>
    </row>
    <row r="126" ht="20.1" customHeight="1" spans="1:11">
      <c r="A126" s="18" t="s">
        <v>1102</v>
      </c>
      <c r="B126" s="18" t="s">
        <v>1105</v>
      </c>
      <c r="C126" s="18" t="s">
        <v>1106</v>
      </c>
      <c r="D126" s="18" t="s">
        <v>15</v>
      </c>
      <c r="E126" s="18" t="s">
        <v>231</v>
      </c>
      <c r="F126" s="18" t="s">
        <v>337</v>
      </c>
      <c r="G126" s="18" t="s">
        <v>1107</v>
      </c>
      <c r="H126" s="5">
        <f t="shared" si="1"/>
        <v>72.2</v>
      </c>
      <c r="I126" s="5"/>
      <c r="J126" s="5">
        <v>72.2</v>
      </c>
      <c r="K126" s="18" t="s">
        <v>24</v>
      </c>
    </row>
    <row r="127" ht="20.1" customHeight="1" spans="1:11">
      <c r="A127" s="18" t="s">
        <v>1102</v>
      </c>
      <c r="B127" s="18" t="s">
        <v>1108</v>
      </c>
      <c r="C127" s="18" t="s">
        <v>1109</v>
      </c>
      <c r="D127" s="18" t="s">
        <v>15</v>
      </c>
      <c r="E127" s="18" t="s">
        <v>124</v>
      </c>
      <c r="F127" s="18" t="s">
        <v>22</v>
      </c>
      <c r="G127" s="18" t="s">
        <v>1110</v>
      </c>
      <c r="H127" s="5">
        <f t="shared" si="1"/>
        <v>67.5333333333333</v>
      </c>
      <c r="I127" s="5"/>
      <c r="J127" s="5">
        <v>67.5333333333333</v>
      </c>
      <c r="K127" s="18" t="s">
        <v>29</v>
      </c>
    </row>
    <row r="128" ht="20.1" customHeight="1" spans="1:11">
      <c r="A128" s="18" t="s">
        <v>1102</v>
      </c>
      <c r="B128" s="18" t="s">
        <v>1111</v>
      </c>
      <c r="C128" s="18" t="s">
        <v>1112</v>
      </c>
      <c r="D128" s="18" t="s">
        <v>109</v>
      </c>
      <c r="E128" s="18" t="s">
        <v>259</v>
      </c>
      <c r="F128" s="18" t="s">
        <v>90</v>
      </c>
      <c r="G128" s="18" t="s">
        <v>1007</v>
      </c>
      <c r="H128" s="5">
        <f t="shared" si="1"/>
        <v>59.8</v>
      </c>
      <c r="I128" s="5"/>
      <c r="J128" s="5">
        <v>59.8</v>
      </c>
      <c r="K128" s="18" t="s">
        <v>34</v>
      </c>
    </row>
    <row r="129" ht="20.1" customHeight="1" spans="1:11">
      <c r="A129" s="18" t="s">
        <v>1102</v>
      </c>
      <c r="B129" s="18" t="s">
        <v>1113</v>
      </c>
      <c r="C129" s="18" t="s">
        <v>1114</v>
      </c>
      <c r="D129" s="18" t="s">
        <v>109</v>
      </c>
      <c r="E129" s="18" t="s">
        <v>255</v>
      </c>
      <c r="F129" s="18" t="s">
        <v>61</v>
      </c>
      <c r="G129" s="18" t="s">
        <v>1115</v>
      </c>
      <c r="H129" s="5">
        <f t="shared" si="1"/>
        <v>57.9333333333333</v>
      </c>
      <c r="I129" s="5"/>
      <c r="J129" s="5">
        <v>57.9333333333333</v>
      </c>
      <c r="K129" s="18" t="s">
        <v>40</v>
      </c>
    </row>
    <row r="130" ht="20.1" customHeight="1" spans="1:11">
      <c r="A130" s="18" t="s">
        <v>1102</v>
      </c>
      <c r="B130" s="20" t="s">
        <v>1116</v>
      </c>
      <c r="C130" s="20" t="s">
        <v>1117</v>
      </c>
      <c r="D130" s="20" t="s">
        <v>109</v>
      </c>
      <c r="E130" s="20" t="s">
        <v>276</v>
      </c>
      <c r="F130" s="20" t="s">
        <v>588</v>
      </c>
      <c r="G130" s="20" t="s">
        <v>1118</v>
      </c>
      <c r="H130" s="5">
        <f t="shared" si="1"/>
        <v>54.0666666666667</v>
      </c>
      <c r="I130" s="21"/>
      <c r="J130" s="21">
        <v>54.0666666666667</v>
      </c>
      <c r="K130" s="20" t="s">
        <v>46</v>
      </c>
    </row>
    <row r="131" ht="20.1" customHeight="1" spans="1:11">
      <c r="A131" s="4" t="s">
        <v>1119</v>
      </c>
      <c r="B131" s="4" t="s">
        <v>1120</v>
      </c>
      <c r="C131" s="4" t="s">
        <v>1121</v>
      </c>
      <c r="D131" s="4" t="s">
        <v>109</v>
      </c>
      <c r="E131" s="4" t="s">
        <v>384</v>
      </c>
      <c r="F131" s="4" t="s">
        <v>384</v>
      </c>
      <c r="G131" s="4" t="s">
        <v>384</v>
      </c>
      <c r="H131" s="5">
        <f t="shared" ref="H131:H142" si="2">G131/1.5</f>
        <v>80</v>
      </c>
      <c r="I131" s="4"/>
      <c r="J131" s="5">
        <v>80</v>
      </c>
      <c r="K131" s="4" t="s">
        <v>18</v>
      </c>
    </row>
    <row r="132" ht="20.1" customHeight="1" spans="1:11">
      <c r="A132" s="4" t="s">
        <v>1119</v>
      </c>
      <c r="B132" s="4" t="s">
        <v>1122</v>
      </c>
      <c r="C132" s="4" t="s">
        <v>1123</v>
      </c>
      <c r="D132" s="4" t="s">
        <v>109</v>
      </c>
      <c r="E132" s="4" t="s">
        <v>337</v>
      </c>
      <c r="F132" s="4" t="s">
        <v>396</v>
      </c>
      <c r="G132" s="4" t="s">
        <v>1124</v>
      </c>
      <c r="H132" s="5">
        <f t="shared" si="2"/>
        <v>78.8</v>
      </c>
      <c r="I132" s="4"/>
      <c r="J132" s="5">
        <v>78.8</v>
      </c>
      <c r="K132" s="4" t="s">
        <v>24</v>
      </c>
    </row>
    <row r="133" ht="20.1" customHeight="1" spans="1:11">
      <c r="A133" s="4" t="s">
        <v>1119</v>
      </c>
      <c r="B133" s="4" t="s">
        <v>1125</v>
      </c>
      <c r="C133" s="4" t="s">
        <v>1126</v>
      </c>
      <c r="D133" s="4" t="s">
        <v>109</v>
      </c>
      <c r="E133" s="4" t="s">
        <v>72</v>
      </c>
      <c r="F133" s="4" t="s">
        <v>50</v>
      </c>
      <c r="G133" s="4" t="s">
        <v>1127</v>
      </c>
      <c r="H133" s="5">
        <f t="shared" si="2"/>
        <v>69.8666666666667</v>
      </c>
      <c r="I133" s="4">
        <v>8</v>
      </c>
      <c r="J133" s="5">
        <v>77.87</v>
      </c>
      <c r="K133" s="4">
        <v>3</v>
      </c>
    </row>
    <row r="134" ht="20.1" customHeight="1" spans="1:11">
      <c r="A134" s="4" t="s">
        <v>1119</v>
      </c>
      <c r="B134" s="4" t="s">
        <v>1128</v>
      </c>
      <c r="C134" s="4" t="s">
        <v>1129</v>
      </c>
      <c r="D134" s="4" t="s">
        <v>15</v>
      </c>
      <c r="E134" s="4" t="s">
        <v>407</v>
      </c>
      <c r="F134" s="4" t="s">
        <v>17</v>
      </c>
      <c r="G134" s="4" t="s">
        <v>1130</v>
      </c>
      <c r="H134" s="5">
        <f t="shared" si="2"/>
        <v>72.8666666666667</v>
      </c>
      <c r="I134" s="4"/>
      <c r="J134" s="5">
        <v>72.8666666666667</v>
      </c>
      <c r="K134" s="4">
        <v>4</v>
      </c>
    </row>
    <row r="135" ht="20.1" customHeight="1" spans="1:11">
      <c r="A135" s="4" t="s">
        <v>1119</v>
      </c>
      <c r="B135" s="4" t="s">
        <v>1131</v>
      </c>
      <c r="C135" s="4" t="s">
        <v>1132</v>
      </c>
      <c r="D135" s="4" t="s">
        <v>109</v>
      </c>
      <c r="E135" s="4" t="s">
        <v>137</v>
      </c>
      <c r="F135" s="4" t="s">
        <v>384</v>
      </c>
      <c r="G135" s="4" t="s">
        <v>892</v>
      </c>
      <c r="H135" s="5">
        <f t="shared" si="2"/>
        <v>70.1333333333333</v>
      </c>
      <c r="I135" s="4"/>
      <c r="J135" s="5">
        <v>70.1333333333333</v>
      </c>
      <c r="K135" s="4">
        <v>5</v>
      </c>
    </row>
    <row r="136" ht="20.1" customHeight="1" spans="1:11">
      <c r="A136" s="4" t="s">
        <v>1119</v>
      </c>
      <c r="B136" s="4" t="s">
        <v>1133</v>
      </c>
      <c r="C136" s="4" t="s">
        <v>1134</v>
      </c>
      <c r="D136" s="4" t="s">
        <v>109</v>
      </c>
      <c r="E136" s="4" t="s">
        <v>551</v>
      </c>
      <c r="F136" s="4" t="s">
        <v>22</v>
      </c>
      <c r="G136" s="4" t="s">
        <v>1135</v>
      </c>
      <c r="H136" s="5">
        <f t="shared" si="2"/>
        <v>69.1333333333333</v>
      </c>
      <c r="I136" s="4"/>
      <c r="J136" s="5">
        <v>69.1333333333333</v>
      </c>
      <c r="K136" s="4" t="s">
        <v>46</v>
      </c>
    </row>
    <row r="137" ht="20.1" customHeight="1" spans="1:11">
      <c r="A137" s="4" t="s">
        <v>1119</v>
      </c>
      <c r="B137" s="4" t="s">
        <v>1136</v>
      </c>
      <c r="C137" s="4" t="s">
        <v>1137</v>
      </c>
      <c r="D137" s="4" t="s">
        <v>109</v>
      </c>
      <c r="E137" s="4" t="s">
        <v>27</v>
      </c>
      <c r="F137" s="4" t="s">
        <v>538</v>
      </c>
      <c r="G137" s="4" t="s">
        <v>362</v>
      </c>
      <c r="H137" s="5">
        <f t="shared" si="2"/>
        <v>68.6</v>
      </c>
      <c r="I137" s="4"/>
      <c r="J137" s="5">
        <v>68.6</v>
      </c>
      <c r="K137" s="4" t="s">
        <v>52</v>
      </c>
    </row>
    <row r="138" ht="20.1" customHeight="1" spans="1:11">
      <c r="A138" s="4" t="s">
        <v>1119</v>
      </c>
      <c r="B138" s="4" t="s">
        <v>1138</v>
      </c>
      <c r="C138" s="4" t="s">
        <v>1139</v>
      </c>
      <c r="D138" s="4" t="s">
        <v>109</v>
      </c>
      <c r="E138" s="4" t="s">
        <v>358</v>
      </c>
      <c r="F138" s="4" t="s">
        <v>551</v>
      </c>
      <c r="G138" s="4" t="s">
        <v>570</v>
      </c>
      <c r="H138" s="5">
        <f t="shared" si="2"/>
        <v>67.1333333333333</v>
      </c>
      <c r="I138" s="4"/>
      <c r="J138" s="5">
        <v>67.1333333333333</v>
      </c>
      <c r="K138" s="4" t="s">
        <v>58</v>
      </c>
    </row>
    <row r="139" ht="20.1" customHeight="1" spans="1:11">
      <c r="A139" s="4" t="s">
        <v>1119</v>
      </c>
      <c r="B139" s="4" t="s">
        <v>1140</v>
      </c>
      <c r="C139" s="4" t="s">
        <v>1141</v>
      </c>
      <c r="D139" s="4" t="s">
        <v>15</v>
      </c>
      <c r="E139" s="4" t="s">
        <v>90</v>
      </c>
      <c r="F139" s="4" t="s">
        <v>358</v>
      </c>
      <c r="G139" s="4" t="s">
        <v>56</v>
      </c>
      <c r="H139" s="5">
        <f t="shared" si="2"/>
        <v>67</v>
      </c>
      <c r="I139" s="4"/>
      <c r="J139" s="5">
        <v>67</v>
      </c>
      <c r="K139" s="4" t="s">
        <v>63</v>
      </c>
    </row>
    <row r="140" ht="20.1" customHeight="1" spans="1:11">
      <c r="A140" s="4" t="s">
        <v>1119</v>
      </c>
      <c r="B140" s="4" t="s">
        <v>1142</v>
      </c>
      <c r="C140" s="4" t="s">
        <v>1143</v>
      </c>
      <c r="D140" s="4" t="s">
        <v>109</v>
      </c>
      <c r="E140" s="4" t="s">
        <v>110</v>
      </c>
      <c r="F140" s="4" t="s">
        <v>146</v>
      </c>
      <c r="G140" s="4" t="s">
        <v>111</v>
      </c>
      <c r="H140" s="5">
        <f t="shared" si="2"/>
        <v>66.8</v>
      </c>
      <c r="I140" s="4"/>
      <c r="J140" s="5">
        <v>66.8</v>
      </c>
      <c r="K140" s="4" t="s">
        <v>68</v>
      </c>
    </row>
    <row r="141" ht="20.1" customHeight="1" spans="1:11">
      <c r="A141" s="4" t="s">
        <v>1119</v>
      </c>
      <c r="B141" s="4" t="s">
        <v>1144</v>
      </c>
      <c r="C141" s="4" t="s">
        <v>1145</v>
      </c>
      <c r="D141" s="4" t="s">
        <v>109</v>
      </c>
      <c r="E141" s="4" t="s">
        <v>392</v>
      </c>
      <c r="F141" s="4" t="s">
        <v>189</v>
      </c>
      <c r="G141" s="4" t="s">
        <v>809</v>
      </c>
      <c r="H141" s="5">
        <f t="shared" si="2"/>
        <v>65.2</v>
      </c>
      <c r="I141" s="4"/>
      <c r="J141" s="5">
        <v>65.2</v>
      </c>
      <c r="K141" s="4" t="s">
        <v>74</v>
      </c>
    </row>
    <row r="142" ht="20.1" customHeight="1" spans="1:11">
      <c r="A142" s="4" t="s">
        <v>1119</v>
      </c>
      <c r="B142" s="4" t="s">
        <v>1146</v>
      </c>
      <c r="C142" s="4" t="s">
        <v>1147</v>
      </c>
      <c r="D142" s="4" t="s">
        <v>15</v>
      </c>
      <c r="E142" s="4" t="s">
        <v>104</v>
      </c>
      <c r="F142" s="4" t="s">
        <v>56</v>
      </c>
      <c r="G142" s="4" t="s">
        <v>580</v>
      </c>
      <c r="H142" s="5">
        <f t="shared" si="2"/>
        <v>64.8666666666667</v>
      </c>
      <c r="I142" s="4"/>
      <c r="J142" s="5">
        <v>64.8666666666667</v>
      </c>
      <c r="K142" s="4" t="s">
        <v>80</v>
      </c>
    </row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</sheetData>
  <mergeCells count="1">
    <mergeCell ref="A1:K1"/>
  </mergeCells>
  <pageMargins left="0.699305555555556" right="0.699305555555556" top="0.751388888888889" bottom="0.751388888888889" header="0.297916666666667" footer="0.2979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0"/>
  </sheetPr>
  <dimension ref="A1:K205"/>
  <sheetViews>
    <sheetView workbookViewId="0">
      <selection activeCell="G20" sqref="G20"/>
    </sheetView>
  </sheetViews>
  <sheetFormatPr defaultColWidth="9" defaultRowHeight="12.75"/>
  <cols>
    <col min="1" max="1" width="16.375" style="1" customWidth="1"/>
    <col min="2" max="2" width="11.75" style="1" customWidth="1"/>
    <col min="3" max="3" width="6.75" style="1" customWidth="1"/>
    <col min="4" max="4" width="3.625" style="1" customWidth="1"/>
    <col min="5" max="5" width="6.25" style="1" customWidth="1"/>
    <col min="6" max="6" width="5.375" style="1" customWidth="1"/>
    <col min="7" max="7" width="8.375" style="1" customWidth="1"/>
    <col min="8" max="8" width="7" style="1" customWidth="1"/>
    <col min="9" max="9" width="4.5" style="1" customWidth="1"/>
    <col min="10" max="10" width="6.625" style="1" customWidth="1"/>
    <col min="11" max="11" width="4.375" style="1" customWidth="1"/>
    <col min="12" max="16384" width="9" style="1"/>
  </cols>
  <sheetData>
    <row r="1" ht="30.95" customHeight="1" spans="1:11">
      <c r="A1" s="2" t="s">
        <v>1148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.1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1149</v>
      </c>
      <c r="H2" s="3" t="s">
        <v>8</v>
      </c>
      <c r="I2" s="6" t="s">
        <v>779</v>
      </c>
      <c r="J2" s="6" t="s">
        <v>10</v>
      </c>
      <c r="K2" s="3" t="s">
        <v>11</v>
      </c>
    </row>
    <row r="3" ht="20.1" customHeight="1" spans="1:11">
      <c r="A3" s="4" t="s">
        <v>1150</v>
      </c>
      <c r="B3" s="4" t="s">
        <v>1151</v>
      </c>
      <c r="C3" s="4" t="s">
        <v>1152</v>
      </c>
      <c r="D3" s="4" t="s">
        <v>109</v>
      </c>
      <c r="E3" s="4" t="s">
        <v>275</v>
      </c>
      <c r="F3" s="4" t="s">
        <v>1153</v>
      </c>
      <c r="G3" s="4">
        <v>61.1</v>
      </c>
      <c r="H3" s="5">
        <f>G3/1.5</f>
        <v>40.7333333333333</v>
      </c>
      <c r="I3" s="4"/>
      <c r="J3" s="5">
        <v>40.7333333333333</v>
      </c>
      <c r="K3" s="4" t="s">
        <v>18</v>
      </c>
    </row>
    <row r="4" ht="20.1" customHeight="1"/>
    <row r="5" ht="20.1" customHeight="1"/>
    <row r="6" ht="20.1" customHeight="1"/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</sheetData>
  <mergeCells count="1">
    <mergeCell ref="A1:K1"/>
  </mergeCells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7"/>
  <sheetViews>
    <sheetView workbookViewId="0">
      <selection activeCell="I17" sqref="I17"/>
    </sheetView>
  </sheetViews>
  <sheetFormatPr defaultColWidth="9" defaultRowHeight="12.75"/>
  <cols>
    <col min="1" max="1" width="16.375" style="1" customWidth="1"/>
    <col min="2" max="2" width="11.75" style="1" customWidth="1"/>
    <col min="3" max="3" width="6.75" style="1" customWidth="1"/>
    <col min="4" max="4" width="3.625" style="1" customWidth="1"/>
    <col min="5" max="5" width="6.25" style="1" customWidth="1"/>
    <col min="6" max="6" width="5.375" style="1" customWidth="1"/>
    <col min="7" max="7" width="8.375" style="1" customWidth="1"/>
    <col min="8" max="8" width="7" style="1" customWidth="1"/>
    <col min="9" max="9" width="4.5" style="1" customWidth="1"/>
    <col min="10" max="10" width="6.625" style="1" customWidth="1"/>
    <col min="11" max="11" width="4.375" style="1" customWidth="1"/>
    <col min="12" max="16384" width="9" style="1"/>
  </cols>
  <sheetData>
    <row r="1" customFormat="1" ht="30.95" customHeight="1" spans="1:16384">
      <c r="A1" s="2" t="s">
        <v>1154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customFormat="1" ht="29.1" customHeight="1" spans="1:163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1149</v>
      </c>
      <c r="H2" s="3" t="s">
        <v>8</v>
      </c>
      <c r="I2" s="6" t="s">
        <v>779</v>
      </c>
      <c r="J2" s="6" t="s">
        <v>10</v>
      </c>
      <c r="K2" s="3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customFormat="1" ht="20.1" customHeight="1" spans="1:16384">
      <c r="A3" s="4" t="s">
        <v>1155</v>
      </c>
      <c r="B3" s="4" t="s">
        <v>1156</v>
      </c>
      <c r="C3" s="4" t="s">
        <v>1157</v>
      </c>
      <c r="D3" s="4" t="s">
        <v>15</v>
      </c>
      <c r="E3" s="4" t="s">
        <v>49</v>
      </c>
      <c r="F3" s="4" t="s">
        <v>61</v>
      </c>
      <c r="G3" s="4">
        <f t="shared" ref="G3:G8" si="0">E3*0.4+F3*0.6</f>
        <v>101.1</v>
      </c>
      <c r="H3" s="5">
        <f t="shared" ref="H3:H8" si="1">G3/1.5</f>
        <v>67.4</v>
      </c>
      <c r="I3" s="4"/>
      <c r="J3" s="5">
        <v>67.4</v>
      </c>
      <c r="K3" s="4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customFormat="1" ht="20.1" customHeight="1" spans="1:16384">
      <c r="A4" s="4" t="s">
        <v>1155</v>
      </c>
      <c r="B4" s="4" t="s">
        <v>1158</v>
      </c>
      <c r="C4" s="4" t="s">
        <v>1159</v>
      </c>
      <c r="D4" s="4" t="s">
        <v>15</v>
      </c>
      <c r="E4" s="4" t="s">
        <v>197</v>
      </c>
      <c r="F4" s="4" t="s">
        <v>176</v>
      </c>
      <c r="G4" s="4">
        <f t="shared" si="0"/>
        <v>94.4</v>
      </c>
      <c r="H4" s="5">
        <f t="shared" si="1"/>
        <v>62.9333333333333</v>
      </c>
      <c r="I4" s="4"/>
      <c r="J4" s="5">
        <v>62.9333333333333</v>
      </c>
      <c r="K4" s="4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customFormat="1" ht="20.1" customHeight="1" spans="1:16384">
      <c r="A5" s="4" t="s">
        <v>1155</v>
      </c>
      <c r="B5" s="4" t="s">
        <v>1160</v>
      </c>
      <c r="C5" s="4" t="s">
        <v>1161</v>
      </c>
      <c r="D5" s="4" t="s">
        <v>15</v>
      </c>
      <c r="E5" s="4" t="s">
        <v>418</v>
      </c>
      <c r="F5" s="4" t="s">
        <v>231</v>
      </c>
      <c r="G5" s="4">
        <f t="shared" si="0"/>
        <v>86.4</v>
      </c>
      <c r="H5" s="5">
        <f t="shared" si="1"/>
        <v>57.6</v>
      </c>
      <c r="I5" s="4"/>
      <c r="J5" s="5">
        <v>57.6</v>
      </c>
      <c r="K5" s="4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ht="20.1" customHeight="1" spans="1:11">
      <c r="A6" s="4" t="s">
        <v>1162</v>
      </c>
      <c r="B6" s="4" t="s">
        <v>1163</v>
      </c>
      <c r="C6" s="4" t="s">
        <v>1164</v>
      </c>
      <c r="D6" s="4" t="s">
        <v>15</v>
      </c>
      <c r="E6" s="4" t="s">
        <v>456</v>
      </c>
      <c r="F6" s="4" t="s">
        <v>501</v>
      </c>
      <c r="G6" s="4">
        <f t="shared" si="0"/>
        <v>66.4</v>
      </c>
      <c r="H6" s="5">
        <f t="shared" si="1"/>
        <v>44.2666666666667</v>
      </c>
      <c r="I6" s="4"/>
      <c r="J6" s="5">
        <v>44.2666666666667</v>
      </c>
      <c r="K6" s="4">
        <v>1</v>
      </c>
    </row>
    <row r="7" ht="20.1" customHeight="1" spans="1:11">
      <c r="A7" s="4" t="s">
        <v>1162</v>
      </c>
      <c r="B7" s="4" t="s">
        <v>1165</v>
      </c>
      <c r="C7" s="4" t="s">
        <v>1166</v>
      </c>
      <c r="D7" s="4" t="s">
        <v>109</v>
      </c>
      <c r="E7" s="4" t="s">
        <v>1167</v>
      </c>
      <c r="F7" s="4" t="s">
        <v>1168</v>
      </c>
      <c r="G7" s="4">
        <f t="shared" si="0"/>
        <v>47.4</v>
      </c>
      <c r="H7" s="5">
        <f t="shared" si="1"/>
        <v>31.6</v>
      </c>
      <c r="I7" s="4"/>
      <c r="J7" s="5">
        <v>31.6</v>
      </c>
      <c r="K7" s="4">
        <v>2</v>
      </c>
    </row>
    <row r="8" ht="20.1" customHeight="1" spans="1:11">
      <c r="A8" s="4" t="s">
        <v>1162</v>
      </c>
      <c r="B8" s="4" t="s">
        <v>1169</v>
      </c>
      <c r="C8" s="4" t="s">
        <v>1170</v>
      </c>
      <c r="D8" s="4" t="s">
        <v>109</v>
      </c>
      <c r="E8" s="4" t="s">
        <v>1171</v>
      </c>
      <c r="F8" s="4" t="s">
        <v>1167</v>
      </c>
      <c r="G8" s="4">
        <f t="shared" si="0"/>
        <v>43.6</v>
      </c>
      <c r="H8" s="5">
        <f t="shared" si="1"/>
        <v>29.0666666666667</v>
      </c>
      <c r="I8" s="4"/>
      <c r="J8" s="5">
        <v>29.0666666666667</v>
      </c>
      <c r="K8" s="4">
        <v>3</v>
      </c>
    </row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</sheetData>
  <mergeCells count="1">
    <mergeCell ref="A1:K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初中学段面试名单</vt:lpstr>
      <vt:lpstr>高中学段面试名单</vt:lpstr>
      <vt:lpstr>特殊教育</vt:lpstr>
      <vt:lpstr>职校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</dc:creator>
  <cp:lastModifiedBy>ago</cp:lastModifiedBy>
  <dcterms:created xsi:type="dcterms:W3CDTF">2023-05-24T09:08:00Z</dcterms:created>
  <dcterms:modified xsi:type="dcterms:W3CDTF">2024-05-06T04:14:46Z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16A9B6548ECB4D1D9E791DE3A5F1F97B_12</vt:lpwstr>
  </property>
</Properties>
</file>