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720" windowHeight="1264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<sst xmlns="http://schemas.openxmlformats.org/spreadsheetml/2006/main" count="77" uniqueCount="73">
  <si>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单位</t>
  </si>
  <si>
    <t>合计</t>
  </si>
  <si>
    <t>附表1：</t>
  </si>
  <si>
    <t>小计</t>
  </si>
  <si>
    <t>学科及岗位代码</t>
  </si>
  <si>
    <t>03</t>
  </si>
  <si>
    <t>04</t>
  </si>
  <si>
    <t>05</t>
  </si>
  <si>
    <t>06</t>
  </si>
  <si>
    <t>小学美术</t>
  </si>
  <si>
    <t>07</t>
  </si>
  <si>
    <t>总合计</t>
  </si>
  <si>
    <t>08</t>
  </si>
  <si>
    <t>小学英语</t>
  </si>
  <si>
    <t>小学音乐</t>
  </si>
  <si>
    <t>小学体育</t>
  </si>
  <si>
    <t>01</t>
  </si>
  <si>
    <t>02</t>
  </si>
  <si>
    <t>单位</t>
  </si>
  <si>
    <t>学科及岗位代码</t>
  </si>
  <si>
    <t>合计</t>
  </si>
  <si>
    <t>初中语文</t>
  </si>
  <si>
    <t>初中数学</t>
  </si>
  <si>
    <t>初中英语</t>
  </si>
  <si>
    <t>初中物理</t>
  </si>
  <si>
    <t>初中化学</t>
  </si>
  <si>
    <t>初中生物</t>
  </si>
  <si>
    <t>初中地理</t>
  </si>
  <si>
    <t>初中美术</t>
  </si>
  <si>
    <t>初中体育</t>
  </si>
  <si>
    <t>初中历史</t>
  </si>
  <si>
    <t>初中音乐</t>
  </si>
  <si>
    <t>14</t>
  </si>
  <si>
    <t>15</t>
  </si>
  <si>
    <t>16</t>
  </si>
  <si>
    <t>17</t>
  </si>
  <si>
    <t>18</t>
  </si>
  <si>
    <t>19</t>
  </si>
  <si>
    <t>20</t>
  </si>
  <si>
    <t>威宁县第十一中学</t>
  </si>
  <si>
    <t>小计</t>
  </si>
  <si>
    <t>初中道德与法治</t>
  </si>
  <si>
    <t>小学语文
1</t>
  </si>
  <si>
    <t>小学语文
2</t>
  </si>
  <si>
    <t>小学数学
1</t>
  </si>
  <si>
    <t>小学数学
2</t>
  </si>
  <si>
    <t>威宁县第四幼儿园</t>
  </si>
  <si>
    <t>威宁县第七幼儿园</t>
  </si>
  <si>
    <t>威宁县第八幼儿园</t>
  </si>
  <si>
    <t>招商局育才幼儿园</t>
  </si>
  <si>
    <t>陕桥街道天龙幼儿园</t>
  </si>
  <si>
    <t>开华街道开华幼儿园</t>
  </si>
  <si>
    <t>幼儿教育</t>
  </si>
  <si>
    <t>威宁县第一小学</t>
  </si>
  <si>
    <t>威宁县第二小学</t>
  </si>
  <si>
    <t>威宁县第五小学</t>
  </si>
  <si>
    <t>威宁县第六小学</t>
  </si>
  <si>
    <t>威宁县第八小学</t>
  </si>
  <si>
    <t>威宁县第九小学</t>
  </si>
  <si>
    <t>威宁自治县第十小学</t>
  </si>
  <si>
    <t>六桥街道白马小学</t>
  </si>
  <si>
    <t>六桥街道大马城小学</t>
  </si>
  <si>
    <t>开华街道骑龙小学</t>
  </si>
  <si>
    <t>草海镇前进小学</t>
  </si>
  <si>
    <t>09</t>
  </si>
  <si>
    <t>10</t>
  </si>
  <si>
    <t>11</t>
  </si>
  <si>
    <t>12</t>
  </si>
  <si>
    <t>13</t>
  </si>
  <si>
    <t>21</t>
  </si>
  <si>
    <t>考调岗位一览表（小学）</t>
  </si>
  <si>
    <t>考调岗位一览表（初中）</t>
  </si>
  <si>
    <t>考调岗位一览表（幼儿园）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</si>
</sst>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G9" sqref="G9"/>
    </sheetView>
  </sheetViews>
  <sheetFormatPr defaultColWidth="6.421875" defaultRowHeight="17.25" customHeight="1"/>
  <cols>
    <col min="1" max="1" width="17.140625" style="3" customWidth="1"/>
    <col min="2" max="2" width="5.140625" style="3" customWidth="1"/>
    <col min="3" max="3" width="5.140625" style="11" customWidth="1"/>
    <col min="4" max="4" width="5.140625" style="3" customWidth="1"/>
    <col min="5" max="5" width="5.140625" style="11" customWidth="1"/>
    <col min="6" max="7" width="5.140625" style="9" customWidth="1"/>
    <col min="8" max="14" width="5.140625" style="3" customWidth="1"/>
    <col min="15" max="16" width="4.57421875" style="3" customWidth="1"/>
    <col min="17" max="16384" width="6.421875" style="3" customWidth="1"/>
  </cols>
  <sheetData>
    <row r="1" s="8" customFormat="1" ht="17.25" customHeight="1">
      <c r="A1" s="21" t="s">
        <v>2</v>
      </c>
    </row>
    <row r="2" spans="1:11" ht="17.25" customHeight="1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s="1" customFormat="1" ht="17.25" customHeight="1">
      <c r="A3" s="29" t="s">
        <v>0</v>
      </c>
      <c r="B3" s="39" t="s">
        <v>4</v>
      </c>
      <c r="C3" s="39"/>
      <c r="D3" s="39"/>
      <c r="E3" s="39"/>
      <c r="F3" s="39"/>
      <c r="G3" s="39"/>
      <c r="H3" s="39"/>
      <c r="I3" s="39"/>
      <c r="J3" s="24" t="s">
        <v>1</v>
      </c>
      <c r="K3" s="5"/>
      <c r="L3" s="5"/>
      <c r="M3" s="5"/>
    </row>
    <row r="4" spans="1:13" s="1" customFormat="1" ht="105.75" customHeight="1">
      <c r="A4" s="29"/>
      <c r="B4" s="14" t="s">
        <v>42</v>
      </c>
      <c r="C4" s="14" t="s">
        <v>43</v>
      </c>
      <c r="D4" s="14" t="s">
        <v>44</v>
      </c>
      <c r="E4" s="14" t="s">
        <v>45</v>
      </c>
      <c r="F4" s="14" t="s">
        <v>13</v>
      </c>
      <c r="G4" s="14" t="s">
        <v>14</v>
      </c>
      <c r="H4" s="14" t="s">
        <v>9</v>
      </c>
      <c r="I4" s="14" t="s">
        <v>15</v>
      </c>
      <c r="J4" s="25"/>
      <c r="K4" s="5"/>
      <c r="L4" s="6" t="s">
        <v>11</v>
      </c>
      <c r="M4" s="4">
        <f>J17+J36+N24</f>
        <v>183</v>
      </c>
    </row>
    <row r="5" spans="1:13" s="1" customFormat="1" ht="17.25" customHeight="1">
      <c r="A5" s="29"/>
      <c r="B5" s="23" t="s">
        <v>16</v>
      </c>
      <c r="C5" s="23" t="s">
        <v>17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10</v>
      </c>
      <c r="I5" s="23" t="s">
        <v>12</v>
      </c>
      <c r="J5" s="26"/>
      <c r="K5" s="5"/>
      <c r="L5" s="5"/>
      <c r="M5" s="5"/>
    </row>
    <row r="6" spans="1:13" s="1" customFormat="1" ht="21" customHeight="1">
      <c r="A6" s="16" t="s">
        <v>53</v>
      </c>
      <c r="B6" s="18">
        <v>3</v>
      </c>
      <c r="C6" s="18">
        <v>3</v>
      </c>
      <c r="D6" s="18">
        <v>3</v>
      </c>
      <c r="E6" s="18">
        <v>2</v>
      </c>
      <c r="F6" s="18">
        <v>2</v>
      </c>
      <c r="G6" s="18"/>
      <c r="H6" s="18">
        <v>1</v>
      </c>
      <c r="I6" s="18">
        <v>1</v>
      </c>
      <c r="J6" s="18">
        <f aca="true" t="shared" si="0" ref="J6:J16">SUM(B6:I6)</f>
        <v>15</v>
      </c>
      <c r="K6" s="5"/>
      <c r="L6" s="5"/>
      <c r="M6" s="5"/>
    </row>
    <row r="7" spans="1:13" s="1" customFormat="1" ht="21" customHeight="1">
      <c r="A7" s="16" t="s">
        <v>54</v>
      </c>
      <c r="B7" s="18">
        <v>2</v>
      </c>
      <c r="C7" s="18">
        <v>2</v>
      </c>
      <c r="D7" s="18">
        <v>1</v>
      </c>
      <c r="E7" s="18">
        <v>2</v>
      </c>
      <c r="F7" s="18">
        <v>1</v>
      </c>
      <c r="G7" s="18"/>
      <c r="H7" s="18"/>
      <c r="I7" s="18"/>
      <c r="J7" s="18">
        <f t="shared" si="0"/>
        <v>8</v>
      </c>
      <c r="K7" s="5"/>
      <c r="L7" s="5"/>
      <c r="M7" s="5"/>
    </row>
    <row r="8" spans="1:13" s="1" customFormat="1" ht="21" customHeight="1">
      <c r="A8" s="16" t="s">
        <v>55</v>
      </c>
      <c r="B8" s="18">
        <v>10</v>
      </c>
      <c r="C8" s="18">
        <v>9</v>
      </c>
      <c r="D8" s="18">
        <v>13</v>
      </c>
      <c r="E8" s="18">
        <v>12</v>
      </c>
      <c r="F8" s="18">
        <v>2</v>
      </c>
      <c r="G8" s="18">
        <v>2</v>
      </c>
      <c r="H8" s="18">
        <v>1</v>
      </c>
      <c r="I8" s="18">
        <v>1</v>
      </c>
      <c r="J8" s="18">
        <f t="shared" si="0"/>
        <v>50</v>
      </c>
      <c r="K8" s="5"/>
      <c r="L8" s="5"/>
      <c r="M8" s="5"/>
    </row>
    <row r="9" spans="1:13" s="1" customFormat="1" ht="21" customHeight="1">
      <c r="A9" s="16" t="s">
        <v>56</v>
      </c>
      <c r="B9" s="18">
        <v>7</v>
      </c>
      <c r="C9" s="18">
        <v>7</v>
      </c>
      <c r="D9" s="18">
        <v>5</v>
      </c>
      <c r="E9" s="18">
        <v>5</v>
      </c>
      <c r="F9" s="18"/>
      <c r="G9" s="18">
        <v>2</v>
      </c>
      <c r="H9" s="18">
        <v>2</v>
      </c>
      <c r="I9" s="18">
        <v>2</v>
      </c>
      <c r="J9" s="18">
        <f t="shared" si="0"/>
        <v>30</v>
      </c>
      <c r="K9" s="5"/>
      <c r="L9" s="5"/>
      <c r="M9" s="5"/>
    </row>
    <row r="10" spans="1:13" s="1" customFormat="1" ht="21" customHeight="1">
      <c r="A10" s="16" t="s">
        <v>57</v>
      </c>
      <c r="B10" s="18">
        <v>2</v>
      </c>
      <c r="C10" s="18">
        <v>3</v>
      </c>
      <c r="D10" s="18">
        <v>2</v>
      </c>
      <c r="E10" s="18">
        <v>2</v>
      </c>
      <c r="F10" s="18">
        <v>1</v>
      </c>
      <c r="G10" s="18"/>
      <c r="H10" s="18"/>
      <c r="I10" s="18"/>
      <c r="J10" s="18">
        <f t="shared" si="0"/>
        <v>10</v>
      </c>
      <c r="K10" s="5"/>
      <c r="L10" s="5"/>
      <c r="M10" s="5"/>
    </row>
    <row r="11" spans="1:13" s="1" customFormat="1" ht="21" customHeight="1">
      <c r="A11" s="16" t="s">
        <v>58</v>
      </c>
      <c r="B11" s="18">
        <v>1</v>
      </c>
      <c r="C11" s="18">
        <v>2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/>
      <c r="J11" s="18">
        <f t="shared" si="0"/>
        <v>8</v>
      </c>
      <c r="K11" s="5"/>
      <c r="L11" s="5"/>
      <c r="M11" s="5"/>
    </row>
    <row r="12" spans="1:13" s="1" customFormat="1" ht="21" customHeight="1">
      <c r="A12" s="16" t="s">
        <v>59</v>
      </c>
      <c r="B12" s="18">
        <v>1</v>
      </c>
      <c r="C12" s="18"/>
      <c r="D12" s="18">
        <v>1</v>
      </c>
      <c r="E12" s="18">
        <v>1</v>
      </c>
      <c r="F12" s="18"/>
      <c r="G12" s="18"/>
      <c r="H12" s="18"/>
      <c r="I12" s="18"/>
      <c r="J12" s="18">
        <f t="shared" si="0"/>
        <v>3</v>
      </c>
      <c r="K12" s="5"/>
      <c r="L12" s="5"/>
      <c r="M12" s="5"/>
    </row>
    <row r="13" spans="1:13" s="1" customFormat="1" ht="21" customHeight="1">
      <c r="A13" s="16" t="s">
        <v>60</v>
      </c>
      <c r="B13" s="18"/>
      <c r="C13" s="18">
        <v>1</v>
      </c>
      <c r="D13" s="18">
        <v>1</v>
      </c>
      <c r="E13" s="18"/>
      <c r="F13" s="18"/>
      <c r="G13" s="18"/>
      <c r="H13" s="18"/>
      <c r="I13" s="18"/>
      <c r="J13" s="18">
        <f t="shared" si="0"/>
        <v>2</v>
      </c>
      <c r="K13" s="5"/>
      <c r="L13" s="5"/>
      <c r="M13" s="5"/>
    </row>
    <row r="14" spans="1:13" s="1" customFormat="1" ht="21" customHeight="1">
      <c r="A14" s="16" t="s">
        <v>61</v>
      </c>
      <c r="B14" s="18"/>
      <c r="C14" s="18"/>
      <c r="D14" s="18"/>
      <c r="E14" s="18"/>
      <c r="F14" s="18">
        <v>1</v>
      </c>
      <c r="G14" s="18"/>
      <c r="H14" s="18"/>
      <c r="I14" s="18"/>
      <c r="J14" s="18">
        <f t="shared" si="0"/>
        <v>1</v>
      </c>
      <c r="K14" s="5"/>
      <c r="L14" s="5"/>
      <c r="M14" s="5"/>
    </row>
    <row r="15" spans="1:13" s="1" customFormat="1" ht="21" customHeight="1">
      <c r="A15" s="16" t="s">
        <v>62</v>
      </c>
      <c r="B15" s="18">
        <v>1</v>
      </c>
      <c r="C15" s="18"/>
      <c r="D15" s="18"/>
      <c r="E15" s="18">
        <v>1</v>
      </c>
      <c r="F15" s="18"/>
      <c r="G15" s="18"/>
      <c r="H15" s="18"/>
      <c r="I15" s="18"/>
      <c r="J15" s="18">
        <f t="shared" si="0"/>
        <v>2</v>
      </c>
      <c r="K15" s="5"/>
      <c r="L15" s="5"/>
      <c r="M15" s="5"/>
    </row>
    <row r="16" spans="1:12" s="1" customFormat="1" ht="21" customHeight="1">
      <c r="A16" s="16" t="s">
        <v>63</v>
      </c>
      <c r="B16" s="18"/>
      <c r="C16" s="18"/>
      <c r="D16" s="18"/>
      <c r="E16" s="18"/>
      <c r="F16" s="18">
        <v>1</v>
      </c>
      <c r="G16" s="18"/>
      <c r="H16" s="18"/>
      <c r="I16" s="18"/>
      <c r="J16" s="18">
        <f t="shared" si="0"/>
        <v>1</v>
      </c>
      <c r="K16" s="5"/>
      <c r="L16" s="5"/>
    </row>
    <row r="17" spans="1:13" s="1" customFormat="1" ht="24" customHeight="1">
      <c r="A17" s="4" t="s">
        <v>3</v>
      </c>
      <c r="B17" s="18">
        <f aca="true" t="shared" si="1" ref="B17:J17">SUM(B6:B16)</f>
        <v>27</v>
      </c>
      <c r="C17" s="18">
        <f t="shared" si="1"/>
        <v>27</v>
      </c>
      <c r="D17" s="18">
        <f t="shared" si="1"/>
        <v>27</v>
      </c>
      <c r="E17" s="18">
        <f t="shared" si="1"/>
        <v>26</v>
      </c>
      <c r="F17" s="18">
        <f t="shared" si="1"/>
        <v>9</v>
      </c>
      <c r="G17" s="18">
        <f t="shared" si="1"/>
        <v>5</v>
      </c>
      <c r="H17" s="18">
        <f t="shared" si="1"/>
        <v>5</v>
      </c>
      <c r="I17" s="18">
        <f t="shared" si="1"/>
        <v>4</v>
      </c>
      <c r="J17" s="18">
        <f t="shared" si="1"/>
        <v>130</v>
      </c>
      <c r="K17" s="5"/>
      <c r="L17" s="5"/>
      <c r="M17" s="5"/>
    </row>
    <row r="18" ht="14.25" customHeight="1"/>
    <row r="19" spans="1:11" s="12" customFormat="1" ht="17.25" customHeight="1">
      <c r="A19" s="27" t="s">
        <v>71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4" s="12" customFormat="1" ht="17.25" customHeight="1">
      <c r="A20" s="29" t="s">
        <v>18</v>
      </c>
      <c r="B20" s="33" t="s">
        <v>19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24" t="s">
        <v>20</v>
      </c>
    </row>
    <row r="21" spans="1:14" s="12" customFormat="1" ht="111" customHeight="1">
      <c r="A21" s="29"/>
      <c r="B21" s="2" t="s">
        <v>21</v>
      </c>
      <c r="C21" s="2" t="s">
        <v>22</v>
      </c>
      <c r="D21" s="2" t="s">
        <v>23</v>
      </c>
      <c r="E21" s="2" t="s">
        <v>24</v>
      </c>
      <c r="F21" s="14" t="s">
        <v>25</v>
      </c>
      <c r="G21" s="14" t="s">
        <v>26</v>
      </c>
      <c r="H21" s="2" t="s">
        <v>27</v>
      </c>
      <c r="I21" s="14" t="s">
        <v>28</v>
      </c>
      <c r="J21" s="14" t="s">
        <v>29</v>
      </c>
      <c r="K21" s="14" t="s">
        <v>41</v>
      </c>
      <c r="L21" s="14" t="s">
        <v>30</v>
      </c>
      <c r="M21" s="14" t="s">
        <v>31</v>
      </c>
      <c r="N21" s="25"/>
    </row>
    <row r="22" spans="1:14" s="12" customFormat="1" ht="17.25" customHeight="1">
      <c r="A22" s="29"/>
      <c r="B22" s="22" t="s">
        <v>64</v>
      </c>
      <c r="C22" s="22" t="s">
        <v>65</v>
      </c>
      <c r="D22" s="22" t="s">
        <v>66</v>
      </c>
      <c r="E22" s="22" t="s">
        <v>67</v>
      </c>
      <c r="F22" s="22" t="s">
        <v>68</v>
      </c>
      <c r="G22" s="22" t="s">
        <v>32</v>
      </c>
      <c r="H22" s="22" t="s">
        <v>33</v>
      </c>
      <c r="I22" s="22" t="s">
        <v>34</v>
      </c>
      <c r="J22" s="22" t="s">
        <v>35</v>
      </c>
      <c r="K22" s="22" t="s">
        <v>36</v>
      </c>
      <c r="L22" s="22" t="s">
        <v>37</v>
      </c>
      <c r="M22" s="22" t="s">
        <v>38</v>
      </c>
      <c r="N22" s="26"/>
    </row>
    <row r="23" spans="1:14" s="12" customFormat="1" ht="21" customHeight="1">
      <c r="A23" s="13" t="s">
        <v>39</v>
      </c>
      <c r="B23" s="15">
        <v>5</v>
      </c>
      <c r="C23" s="15">
        <v>5</v>
      </c>
      <c r="D23" s="15">
        <v>5</v>
      </c>
      <c r="E23" s="15">
        <v>3</v>
      </c>
      <c r="F23" s="15">
        <v>2</v>
      </c>
      <c r="G23" s="15">
        <v>1</v>
      </c>
      <c r="H23" s="15">
        <v>1</v>
      </c>
      <c r="I23" s="15">
        <v>1</v>
      </c>
      <c r="J23" s="15">
        <v>3</v>
      </c>
      <c r="K23" s="15">
        <v>2</v>
      </c>
      <c r="L23" s="15">
        <v>1</v>
      </c>
      <c r="M23" s="15">
        <v>1</v>
      </c>
      <c r="N23" s="17">
        <f>SUM(B23:M23)</f>
        <v>30</v>
      </c>
    </row>
    <row r="24" spans="1:14" s="12" customFormat="1" ht="21" customHeight="1">
      <c r="A24" s="13" t="s">
        <v>40</v>
      </c>
      <c r="B24" s="15">
        <f aca="true" t="shared" si="2" ref="B24:N24">SUM(B23:B23)</f>
        <v>5</v>
      </c>
      <c r="C24" s="15">
        <f t="shared" si="2"/>
        <v>5</v>
      </c>
      <c r="D24" s="15">
        <f t="shared" si="2"/>
        <v>5</v>
      </c>
      <c r="E24" s="15">
        <f t="shared" si="2"/>
        <v>3</v>
      </c>
      <c r="F24" s="15">
        <f t="shared" si="2"/>
        <v>2</v>
      </c>
      <c r="G24" s="15">
        <f t="shared" si="2"/>
        <v>1</v>
      </c>
      <c r="H24" s="15">
        <f t="shared" si="2"/>
        <v>1</v>
      </c>
      <c r="I24" s="15">
        <f t="shared" si="2"/>
        <v>1</v>
      </c>
      <c r="J24" s="15">
        <f t="shared" si="2"/>
        <v>3</v>
      </c>
      <c r="K24" s="15">
        <f t="shared" si="2"/>
        <v>2</v>
      </c>
      <c r="L24" s="15">
        <f t="shared" si="2"/>
        <v>1</v>
      </c>
      <c r="M24" s="15">
        <f t="shared" si="2"/>
        <v>1</v>
      </c>
      <c r="N24" s="15">
        <f t="shared" si="2"/>
        <v>30</v>
      </c>
    </row>
    <row r="25" spans="1:15" s="19" customFormat="1" ht="14.25" customHeight="1">
      <c r="A25" s="7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1" ht="17.25" customHeight="1">
      <c r="A26" s="27" t="s">
        <v>72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3" ht="22.5" customHeight="1">
      <c r="A27" s="29" t="s">
        <v>0</v>
      </c>
      <c r="B27" s="30" t="s">
        <v>4</v>
      </c>
      <c r="C27" s="31"/>
      <c r="D27" s="31"/>
      <c r="E27" s="31"/>
      <c r="F27" s="31"/>
      <c r="G27" s="31"/>
      <c r="H27" s="31"/>
      <c r="I27" s="32"/>
      <c r="J27" s="29" t="s">
        <v>1</v>
      </c>
      <c r="K27" s="5"/>
      <c r="L27" s="5"/>
      <c r="M27" s="5"/>
    </row>
    <row r="28" spans="1:13" ht="27.75" customHeight="1">
      <c r="A28" s="29"/>
      <c r="B28" s="30" t="s">
        <v>52</v>
      </c>
      <c r="C28" s="31"/>
      <c r="D28" s="31"/>
      <c r="E28" s="31"/>
      <c r="F28" s="31"/>
      <c r="G28" s="31"/>
      <c r="H28" s="31"/>
      <c r="I28" s="32"/>
      <c r="J28" s="29"/>
      <c r="K28" s="5"/>
      <c r="L28" s="5"/>
      <c r="M28" s="5"/>
    </row>
    <row r="29" spans="1:13" ht="17.25" customHeight="1">
      <c r="A29" s="29"/>
      <c r="B29" s="36" t="s">
        <v>69</v>
      </c>
      <c r="C29" s="37"/>
      <c r="D29" s="37"/>
      <c r="E29" s="37"/>
      <c r="F29" s="37"/>
      <c r="G29" s="37"/>
      <c r="H29" s="37"/>
      <c r="I29" s="38"/>
      <c r="J29" s="29"/>
      <c r="K29" s="5"/>
      <c r="L29" s="5"/>
      <c r="M29" s="5"/>
    </row>
    <row r="30" spans="1:13" ht="21" customHeight="1">
      <c r="A30" s="16" t="s">
        <v>46</v>
      </c>
      <c r="B30" s="30">
        <v>6</v>
      </c>
      <c r="C30" s="31"/>
      <c r="D30" s="31"/>
      <c r="E30" s="31"/>
      <c r="F30" s="31"/>
      <c r="G30" s="31"/>
      <c r="H30" s="31"/>
      <c r="I30" s="32"/>
      <c r="J30" s="18">
        <f aca="true" t="shared" si="3" ref="J30:J35">SUM(B30:I30)</f>
        <v>6</v>
      </c>
      <c r="K30" s="7"/>
      <c r="L30" s="7"/>
      <c r="M30" s="7"/>
    </row>
    <row r="31" spans="1:13" s="12" customFormat="1" ht="21" customHeight="1">
      <c r="A31" s="16" t="s">
        <v>47</v>
      </c>
      <c r="B31" s="30">
        <v>2</v>
      </c>
      <c r="C31" s="31"/>
      <c r="D31" s="31"/>
      <c r="E31" s="31"/>
      <c r="F31" s="31"/>
      <c r="G31" s="31"/>
      <c r="H31" s="31"/>
      <c r="I31" s="32"/>
      <c r="J31" s="18">
        <f t="shared" si="3"/>
        <v>2</v>
      </c>
      <c r="K31" s="7"/>
      <c r="L31" s="7"/>
      <c r="M31" s="7"/>
    </row>
    <row r="32" spans="1:13" s="12" customFormat="1" ht="21" customHeight="1">
      <c r="A32" s="16" t="s">
        <v>48</v>
      </c>
      <c r="B32" s="30">
        <v>2</v>
      </c>
      <c r="C32" s="31"/>
      <c r="D32" s="31"/>
      <c r="E32" s="31"/>
      <c r="F32" s="31"/>
      <c r="G32" s="31"/>
      <c r="H32" s="31"/>
      <c r="I32" s="32"/>
      <c r="J32" s="18">
        <f t="shared" si="3"/>
        <v>2</v>
      </c>
      <c r="K32" s="7"/>
      <c r="L32" s="7"/>
      <c r="M32" s="7"/>
    </row>
    <row r="33" spans="1:13" ht="21" customHeight="1">
      <c r="A33" s="16" t="s">
        <v>49</v>
      </c>
      <c r="B33" s="30">
        <v>10</v>
      </c>
      <c r="C33" s="31"/>
      <c r="D33" s="31"/>
      <c r="E33" s="31"/>
      <c r="F33" s="31"/>
      <c r="G33" s="31"/>
      <c r="H33" s="31"/>
      <c r="I33" s="32"/>
      <c r="J33" s="18">
        <f t="shared" si="3"/>
        <v>10</v>
      </c>
      <c r="K33" s="7"/>
      <c r="L33" s="7"/>
      <c r="M33" s="7"/>
    </row>
    <row r="34" spans="1:13" s="10" customFormat="1" ht="21" customHeight="1">
      <c r="A34" s="16" t="s">
        <v>50</v>
      </c>
      <c r="B34" s="30">
        <v>2</v>
      </c>
      <c r="C34" s="31"/>
      <c r="D34" s="31"/>
      <c r="E34" s="31"/>
      <c r="F34" s="31"/>
      <c r="G34" s="31"/>
      <c r="H34" s="31"/>
      <c r="I34" s="32"/>
      <c r="J34" s="18">
        <f t="shared" si="3"/>
        <v>2</v>
      </c>
      <c r="K34" s="7"/>
      <c r="L34" s="7"/>
      <c r="M34" s="7"/>
    </row>
    <row r="35" spans="1:13" ht="21" customHeight="1">
      <c r="A35" s="13" t="s">
        <v>51</v>
      </c>
      <c r="B35" s="30">
        <v>1</v>
      </c>
      <c r="C35" s="31"/>
      <c r="D35" s="31"/>
      <c r="E35" s="31"/>
      <c r="F35" s="31"/>
      <c r="G35" s="31"/>
      <c r="H35" s="31"/>
      <c r="I35" s="32"/>
      <c r="J35" s="18">
        <f t="shared" si="3"/>
        <v>1</v>
      </c>
      <c r="K35" s="7"/>
      <c r="L35" s="7"/>
      <c r="M35" s="7"/>
    </row>
    <row r="36" spans="1:13" ht="21" customHeight="1">
      <c r="A36" s="6" t="s">
        <v>3</v>
      </c>
      <c r="B36" s="30">
        <f>SUM(B30:B35)</f>
        <v>23</v>
      </c>
      <c r="C36" s="31">
        <f>SUM(C30:C35)</f>
        <v>0</v>
      </c>
      <c r="D36" s="31"/>
      <c r="E36" s="31"/>
      <c r="F36" s="31"/>
      <c r="G36" s="31"/>
      <c r="H36" s="31"/>
      <c r="I36" s="32"/>
      <c r="J36" s="18">
        <f>SUM(J30:J35)</f>
        <v>23</v>
      </c>
      <c r="K36" s="5"/>
      <c r="L36" s="5"/>
      <c r="M36" s="5"/>
    </row>
  </sheetData>
  <sheetProtection sheet="1" autoFilter="0"/>
  <mergeCells count="21">
    <mergeCell ref="A2:K2"/>
    <mergeCell ref="A3:A5"/>
    <mergeCell ref="B27:I27"/>
    <mergeCell ref="B28:I28"/>
    <mergeCell ref="B29:I29"/>
    <mergeCell ref="J27:J29"/>
    <mergeCell ref="B3:I3"/>
    <mergeCell ref="J3:J5"/>
    <mergeCell ref="B34:I34"/>
    <mergeCell ref="B35:I35"/>
    <mergeCell ref="B36:I36"/>
    <mergeCell ref="B20:M20"/>
    <mergeCell ref="B31:I31"/>
    <mergeCell ref="B32:I32"/>
    <mergeCell ref="B30:I30"/>
    <mergeCell ref="N20:N22"/>
    <mergeCell ref="A19:K19"/>
    <mergeCell ref="A20:A22"/>
    <mergeCell ref="A27:A29"/>
    <mergeCell ref="A26:K26"/>
    <mergeCell ref="B33:I33"/>
  </mergeCells>
  <printOptions horizontalCentered="1"/>
  <pageMargins left="0.7874015748031497" right="0.5905511811023623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2022-07-05T12:57:52Z</cp:lastPrinted>
  <dcterms:created xsi:type="dcterms:W3CDTF">2015-06-05T18:19:34Z</dcterms:created>
  <dcterms:modified xsi:type="dcterms:W3CDTF">2022-08-19T02:22:52Z</dcterms:modified>
  <cp:category/>
  <cp:version/>
  <cp:contentType/>
  <cp:contentStatus/>
</cp:coreProperties>
</file>