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西峰区岗位0301" sheetId="1" r:id="rId1"/>
  </sheets>
  <definedNames>
    <definedName name="_xlnm.Print_Titles" localSheetId="0">'西峰区岗位0301'!$2:$3</definedName>
  </definedNames>
  <calcPr fullCalcOnLoad="1"/>
</workbook>
</file>

<file path=xl/sharedStrings.xml><?xml version="1.0" encoding="utf-8"?>
<sst xmlns="http://schemas.openxmlformats.org/spreadsheetml/2006/main" count="169" uniqueCount="64">
  <si>
    <t xml:space="preserve">  附件1</t>
  </si>
  <si>
    <t>西峰区2022年教育系统引进人才岗位需求简表</t>
  </si>
  <si>
    <t>招聘单位</t>
  </si>
  <si>
    <t>岗位</t>
  </si>
  <si>
    <t>专业</t>
  </si>
  <si>
    <t>引进人数</t>
  </si>
  <si>
    <t>学历要求</t>
  </si>
  <si>
    <t>备注</t>
  </si>
  <si>
    <t>庆阳第二中学</t>
  </si>
  <si>
    <t>物理教师</t>
  </si>
  <si>
    <t>物理学</t>
  </si>
  <si>
    <t xml:space="preserve">  1.国家公费师范生；
  2.“双一流”大学、一本师范院校师范专业、音体美专业院校音体美专业全日制本科及以上学历（硕士和本科专业一致）；
  3.不包括独立院校、民办院校、高职院校、网络大学及专升本等毕业生。</t>
  </si>
  <si>
    <t>化学教师</t>
  </si>
  <si>
    <t>化学</t>
  </si>
  <si>
    <t>心理健康教师</t>
  </si>
  <si>
    <t>心理学</t>
  </si>
  <si>
    <t>生物教师</t>
  </si>
  <si>
    <t>生物科学</t>
  </si>
  <si>
    <t>小计</t>
  </si>
  <si>
    <t>庆阳第三中学
（高中部）</t>
  </si>
  <si>
    <t>语文教师</t>
  </si>
  <si>
    <t>汉语言文学/教育学</t>
  </si>
  <si>
    <t>数学教师</t>
  </si>
  <si>
    <t>数学与应用数学</t>
  </si>
  <si>
    <t>英语教师</t>
  </si>
  <si>
    <t>英语</t>
  </si>
  <si>
    <t>书法教师</t>
  </si>
  <si>
    <t>书法学</t>
  </si>
  <si>
    <t>庆阳第三中学
（初中部）</t>
  </si>
  <si>
    <t>历史教师</t>
  </si>
  <si>
    <t>历史学</t>
  </si>
  <si>
    <t>庆阳第四中学
（高中部）</t>
  </si>
  <si>
    <t>舞蹈教师</t>
  </si>
  <si>
    <t>舞蹈学</t>
  </si>
  <si>
    <t>庆阳第四中学
（初中部）</t>
  </si>
  <si>
    <t>黄官寨实验学校（初中部）</t>
  </si>
  <si>
    <t>地理教师</t>
  </si>
  <si>
    <t>地理科学</t>
  </si>
  <si>
    <t>黄官寨实验学校
（小学部）</t>
  </si>
  <si>
    <t>汉语言文学/小学教育（语文）</t>
  </si>
  <si>
    <t>数学与应用数学/小学教育（数学）</t>
  </si>
  <si>
    <t>北街实验学校
（初中部）</t>
  </si>
  <si>
    <t>北街实验学校
（小学部）</t>
  </si>
  <si>
    <t>音乐教师</t>
  </si>
  <si>
    <t>音乐学</t>
  </si>
  <si>
    <t>美术教师</t>
  </si>
  <si>
    <t>美术学类/设计学类</t>
  </si>
  <si>
    <t>团结小学</t>
  </si>
  <si>
    <t>向阳小学</t>
  </si>
  <si>
    <t>体育教师</t>
  </si>
  <si>
    <t>体育教育</t>
  </si>
  <si>
    <t>新建小学</t>
  </si>
  <si>
    <t>南街小学</t>
  </si>
  <si>
    <t>回民小学</t>
  </si>
  <si>
    <t>中街幼儿园</t>
  </si>
  <si>
    <t>幼儿教师</t>
  </si>
  <si>
    <t>学前教育</t>
  </si>
  <si>
    <t>北街幼儿园</t>
  </si>
  <si>
    <t>丽景幼儿园</t>
  </si>
  <si>
    <t>老城幼儿园</t>
  </si>
  <si>
    <t>联合幼儿园</t>
  </si>
  <si>
    <t>秦霸岭幼儿园</t>
  </si>
  <si>
    <t>总计</t>
  </si>
  <si>
    <t>高中17人、初中23人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</si>
</sst>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Zeros="0" tabSelected="1" view="pageBreakPreview" zoomScaleSheetLayoutView="100" workbookViewId="0" topLeftCell="A58">
      <selection activeCell="C65" sqref="C65:D65"/>
    </sheetView>
  </sheetViews>
  <sheetFormatPr defaultColWidth="9.00390625" defaultRowHeight="13.5"/>
  <cols>
    <col min="1" max="1" width="13.375" style="3" customWidth="1"/>
    <col min="2" max="2" width="12.875" style="4" customWidth="1"/>
    <col min="3" max="3" width="26.25390625" style="4" customWidth="1"/>
    <col min="4" max="4" width="8.875" style="4" customWidth="1"/>
    <col min="5" max="5" width="16.25390625" style="5" customWidth="1"/>
    <col min="6" max="6" width="9.00390625" style="6" customWidth="1"/>
  </cols>
  <sheetData>
    <row r="1" spans="1:4" ht="22.5" customHeight="1">
      <c r="A1" s="7" t="s">
        <v>0</v>
      </c>
      <c r="B1" s="8"/>
      <c r="C1" s="8"/>
      <c r="D1" s="9"/>
    </row>
    <row r="2" spans="1:6" ht="27" customHeight="1">
      <c r="A2" s="10" t="s">
        <v>1</v>
      </c>
      <c r="B2" s="11"/>
      <c r="C2" s="11"/>
      <c r="D2" s="11"/>
      <c r="E2" s="12"/>
      <c r="F2" s="11"/>
    </row>
    <row r="3" spans="1:6" s="1" customFormat="1" ht="24.7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</row>
    <row r="4" spans="1:6" s="1" customFormat="1" ht="19.5" customHeight="1">
      <c r="A4" s="16" t="s">
        <v>8</v>
      </c>
      <c r="B4" s="17" t="s">
        <v>9</v>
      </c>
      <c r="C4" s="18" t="s">
        <v>10</v>
      </c>
      <c r="D4" s="18">
        <v>3</v>
      </c>
      <c r="E4" s="19" t="s">
        <v>11</v>
      </c>
      <c r="F4" s="20"/>
    </row>
    <row r="5" spans="1:6" s="1" customFormat="1" ht="19.5" customHeight="1">
      <c r="A5" s="16"/>
      <c r="B5" s="17" t="s">
        <v>12</v>
      </c>
      <c r="C5" s="18" t="s">
        <v>13</v>
      </c>
      <c r="D5" s="18">
        <v>3</v>
      </c>
      <c r="E5" s="21"/>
      <c r="F5" s="20"/>
    </row>
    <row r="6" spans="1:6" s="1" customFormat="1" ht="19.5" customHeight="1">
      <c r="A6" s="16"/>
      <c r="B6" s="17" t="s">
        <v>14</v>
      </c>
      <c r="C6" s="18" t="s">
        <v>15</v>
      </c>
      <c r="D6" s="18">
        <v>1</v>
      </c>
      <c r="E6" s="21"/>
      <c r="F6" s="20"/>
    </row>
    <row r="7" spans="1:6" s="1" customFormat="1" ht="19.5" customHeight="1">
      <c r="A7" s="16"/>
      <c r="B7" s="17" t="s">
        <v>16</v>
      </c>
      <c r="C7" s="18" t="s">
        <v>17</v>
      </c>
      <c r="D7" s="18">
        <v>3</v>
      </c>
      <c r="E7" s="21"/>
      <c r="F7" s="20"/>
    </row>
    <row r="8" spans="1:6" s="2" customFormat="1" ht="27" customHeight="1">
      <c r="A8" s="22" t="s">
        <v>18</v>
      </c>
      <c r="B8" s="23"/>
      <c r="C8" s="23">
        <f>D4+D5+D6+D7</f>
        <v>10</v>
      </c>
      <c r="D8" s="23"/>
      <c r="E8" s="21"/>
      <c r="F8" s="24"/>
    </row>
    <row r="9" spans="1:6" s="1" customFormat="1" ht="19.5" customHeight="1">
      <c r="A9" s="25" t="s">
        <v>19</v>
      </c>
      <c r="B9" s="17" t="s">
        <v>20</v>
      </c>
      <c r="C9" s="18" t="s">
        <v>21</v>
      </c>
      <c r="D9" s="18">
        <v>2</v>
      </c>
      <c r="E9" s="21"/>
      <c r="F9" s="20"/>
    </row>
    <row r="10" spans="1:6" s="1" customFormat="1" ht="19.5" customHeight="1">
      <c r="A10" s="25"/>
      <c r="B10" s="17" t="s">
        <v>22</v>
      </c>
      <c r="C10" s="18" t="s">
        <v>23</v>
      </c>
      <c r="D10" s="18">
        <v>2</v>
      </c>
      <c r="E10" s="21"/>
      <c r="F10" s="20"/>
    </row>
    <row r="11" spans="1:6" s="1" customFormat="1" ht="19.5" customHeight="1">
      <c r="A11" s="25"/>
      <c r="B11" s="17" t="s">
        <v>24</v>
      </c>
      <c r="C11" s="18" t="s">
        <v>25</v>
      </c>
      <c r="D11" s="18">
        <v>2</v>
      </c>
      <c r="E11" s="21"/>
      <c r="F11" s="20"/>
    </row>
    <row r="12" spans="1:6" s="1" customFormat="1" ht="19.5" customHeight="1">
      <c r="A12" s="25"/>
      <c r="B12" s="17" t="s">
        <v>14</v>
      </c>
      <c r="C12" s="18" t="s">
        <v>15</v>
      </c>
      <c r="D12" s="18">
        <v>1</v>
      </c>
      <c r="E12" s="21"/>
      <c r="F12" s="20"/>
    </row>
    <row r="13" spans="1:6" s="1" customFormat="1" ht="19.5" customHeight="1">
      <c r="A13" s="25"/>
      <c r="B13" s="17" t="s">
        <v>26</v>
      </c>
      <c r="C13" s="18" t="s">
        <v>27</v>
      </c>
      <c r="D13" s="18">
        <v>1</v>
      </c>
      <c r="E13" s="21"/>
      <c r="F13" s="20"/>
    </row>
    <row r="14" spans="1:6" s="2" customFormat="1" ht="27" customHeight="1">
      <c r="A14" s="22" t="s">
        <v>18</v>
      </c>
      <c r="B14" s="23"/>
      <c r="C14" s="23">
        <f>D9+D10+D11+D12+D13</f>
        <v>8</v>
      </c>
      <c r="D14" s="23"/>
      <c r="E14" s="21"/>
      <c r="F14" s="24"/>
    </row>
    <row r="15" spans="1:6" s="1" customFormat="1" ht="19.5" customHeight="1">
      <c r="A15" s="25" t="s">
        <v>28</v>
      </c>
      <c r="B15" s="17" t="s">
        <v>20</v>
      </c>
      <c r="C15" s="18" t="s">
        <v>21</v>
      </c>
      <c r="D15" s="18">
        <v>2</v>
      </c>
      <c r="E15" s="21"/>
      <c r="F15" s="20"/>
    </row>
    <row r="16" spans="1:6" s="1" customFormat="1" ht="19.5" customHeight="1">
      <c r="A16" s="25"/>
      <c r="B16" s="17" t="s">
        <v>22</v>
      </c>
      <c r="C16" s="18" t="s">
        <v>23</v>
      </c>
      <c r="D16" s="18">
        <v>1</v>
      </c>
      <c r="E16" s="21"/>
      <c r="F16" s="20"/>
    </row>
    <row r="17" spans="1:6" s="1" customFormat="1" ht="19.5" customHeight="1">
      <c r="A17" s="25"/>
      <c r="B17" s="17" t="s">
        <v>24</v>
      </c>
      <c r="C17" s="18" t="s">
        <v>25</v>
      </c>
      <c r="D17" s="18">
        <v>1</v>
      </c>
      <c r="E17" s="21"/>
      <c r="F17" s="20"/>
    </row>
    <row r="18" spans="1:6" s="1" customFormat="1" ht="19.5" customHeight="1">
      <c r="A18" s="25"/>
      <c r="B18" s="17" t="s">
        <v>29</v>
      </c>
      <c r="C18" s="18" t="s">
        <v>30</v>
      </c>
      <c r="D18" s="18">
        <v>1</v>
      </c>
      <c r="E18" s="21"/>
      <c r="F18" s="20"/>
    </row>
    <row r="19" spans="1:6" s="2" customFormat="1" ht="27" customHeight="1">
      <c r="A19" s="22" t="s">
        <v>18</v>
      </c>
      <c r="B19" s="23"/>
      <c r="C19" s="23">
        <f>D15+D16+D17+D18</f>
        <v>5</v>
      </c>
      <c r="D19" s="23"/>
      <c r="E19" s="21"/>
      <c r="F19" s="24"/>
    </row>
    <row r="20" spans="1:6" s="1" customFormat="1" ht="19.5" customHeight="1">
      <c r="A20" s="25" t="s">
        <v>31</v>
      </c>
      <c r="B20" s="17" t="s">
        <v>20</v>
      </c>
      <c r="C20" s="18" t="s">
        <v>21</v>
      </c>
      <c r="D20" s="18">
        <v>1</v>
      </c>
      <c r="E20" s="21"/>
      <c r="F20" s="20"/>
    </row>
    <row r="21" spans="1:6" s="1" customFormat="1" ht="19.5" customHeight="1">
      <c r="A21" s="25"/>
      <c r="B21" s="17" t="s">
        <v>24</v>
      </c>
      <c r="C21" s="18" t="s">
        <v>25</v>
      </c>
      <c r="D21" s="18">
        <v>1</v>
      </c>
      <c r="E21" s="21"/>
      <c r="F21" s="20"/>
    </row>
    <row r="22" spans="1:6" s="1" customFormat="1" ht="19.5" customHeight="1">
      <c r="A22" s="25"/>
      <c r="B22" s="17" t="s">
        <v>9</v>
      </c>
      <c r="C22" s="18" t="s">
        <v>10</v>
      </c>
      <c r="D22" s="18">
        <v>1</v>
      </c>
      <c r="E22" s="21"/>
      <c r="F22" s="20"/>
    </row>
    <row r="23" spans="1:6" s="1" customFormat="1" ht="19.5" customHeight="1">
      <c r="A23" s="25"/>
      <c r="B23" s="17" t="s">
        <v>14</v>
      </c>
      <c r="C23" s="18" t="s">
        <v>15</v>
      </c>
      <c r="D23" s="18">
        <v>1</v>
      </c>
      <c r="E23" s="21"/>
      <c r="F23" s="20"/>
    </row>
    <row r="24" spans="1:6" s="1" customFormat="1" ht="19.5" customHeight="1">
      <c r="A24" s="25"/>
      <c r="B24" s="17" t="s">
        <v>32</v>
      </c>
      <c r="C24" s="18" t="s">
        <v>33</v>
      </c>
      <c r="D24" s="18">
        <v>1</v>
      </c>
      <c r="E24" s="21"/>
      <c r="F24" s="20"/>
    </row>
    <row r="25" spans="1:6" s="2" customFormat="1" ht="27" customHeight="1">
      <c r="A25" s="22" t="s">
        <v>18</v>
      </c>
      <c r="B25" s="23"/>
      <c r="C25" s="23">
        <f>D20+D21+D22+D23+D24</f>
        <v>5</v>
      </c>
      <c r="D25" s="23"/>
      <c r="E25" s="21"/>
      <c r="F25" s="24"/>
    </row>
    <row r="26" spans="1:6" s="1" customFormat="1" ht="33" customHeight="1">
      <c r="A26" s="25" t="s">
        <v>34</v>
      </c>
      <c r="B26" s="17" t="s">
        <v>24</v>
      </c>
      <c r="C26" s="18" t="s">
        <v>25</v>
      </c>
      <c r="D26" s="18">
        <v>1</v>
      </c>
      <c r="E26" s="21"/>
      <c r="F26" s="20"/>
    </row>
    <row r="27" spans="1:6" s="2" customFormat="1" ht="27" customHeight="1">
      <c r="A27" s="22" t="s">
        <v>18</v>
      </c>
      <c r="B27" s="23"/>
      <c r="C27" s="23">
        <f>D26</f>
        <v>1</v>
      </c>
      <c r="D27" s="23"/>
      <c r="E27" s="21"/>
      <c r="F27" s="24"/>
    </row>
    <row r="28" spans="1:6" s="1" customFormat="1" ht="19.5" customHeight="1">
      <c r="A28" s="25" t="s">
        <v>35</v>
      </c>
      <c r="B28" s="17" t="s">
        <v>9</v>
      </c>
      <c r="C28" s="18" t="s">
        <v>10</v>
      </c>
      <c r="D28" s="18">
        <v>1</v>
      </c>
      <c r="E28" s="21"/>
      <c r="F28" s="20"/>
    </row>
    <row r="29" spans="1:6" s="1" customFormat="1" ht="19.5" customHeight="1">
      <c r="A29" s="25"/>
      <c r="B29" s="17" t="s">
        <v>36</v>
      </c>
      <c r="C29" s="18" t="s">
        <v>37</v>
      </c>
      <c r="D29" s="18">
        <v>1</v>
      </c>
      <c r="E29" s="21"/>
      <c r="F29" s="20"/>
    </row>
    <row r="30" spans="1:6" s="1" customFormat="1" ht="19.5" customHeight="1">
      <c r="A30" s="25"/>
      <c r="B30" s="17" t="s">
        <v>29</v>
      </c>
      <c r="C30" s="18" t="s">
        <v>30</v>
      </c>
      <c r="D30" s="18">
        <v>1</v>
      </c>
      <c r="E30" s="21"/>
      <c r="F30" s="20"/>
    </row>
    <row r="31" spans="1:6" s="1" customFormat="1" ht="19.5" customHeight="1">
      <c r="A31" s="25"/>
      <c r="B31" s="17" t="s">
        <v>14</v>
      </c>
      <c r="C31" s="18" t="s">
        <v>15</v>
      </c>
      <c r="D31" s="18">
        <v>1</v>
      </c>
      <c r="E31" s="21"/>
      <c r="F31" s="20"/>
    </row>
    <row r="32" spans="1:6" s="2" customFormat="1" ht="27" customHeight="1">
      <c r="A32" s="22" t="s">
        <v>18</v>
      </c>
      <c r="B32" s="23"/>
      <c r="C32" s="23">
        <f>D28+D29+D30+D31</f>
        <v>4</v>
      </c>
      <c r="D32" s="23"/>
      <c r="E32" s="26"/>
      <c r="F32" s="24"/>
    </row>
    <row r="33" spans="1:6" s="1" customFormat="1" ht="25.5" customHeight="1">
      <c r="A33" s="25" t="s">
        <v>38</v>
      </c>
      <c r="B33" s="17" t="s">
        <v>20</v>
      </c>
      <c r="C33" s="18" t="s">
        <v>39</v>
      </c>
      <c r="D33" s="18">
        <v>4</v>
      </c>
      <c r="E33" s="27" t="s">
        <v>11</v>
      </c>
      <c r="F33" s="20"/>
    </row>
    <row r="34" spans="1:6" s="1" customFormat="1" ht="25.5" customHeight="1">
      <c r="A34" s="25"/>
      <c r="B34" s="17" t="s">
        <v>22</v>
      </c>
      <c r="C34" s="18" t="s">
        <v>40</v>
      </c>
      <c r="D34" s="18">
        <v>4</v>
      </c>
      <c r="E34" s="28"/>
      <c r="F34" s="20"/>
    </row>
    <row r="35" spans="1:6" s="1" customFormat="1" ht="25.5" customHeight="1">
      <c r="A35" s="25"/>
      <c r="B35" s="17" t="s">
        <v>24</v>
      </c>
      <c r="C35" s="18" t="s">
        <v>25</v>
      </c>
      <c r="D35" s="18">
        <v>4</v>
      </c>
      <c r="E35" s="28"/>
      <c r="F35" s="20"/>
    </row>
    <row r="36" spans="1:6" s="2" customFormat="1" ht="30" customHeight="1">
      <c r="A36" s="22" t="s">
        <v>18</v>
      </c>
      <c r="B36" s="23"/>
      <c r="C36" s="23">
        <f>D33+D34+D35</f>
        <v>12</v>
      </c>
      <c r="D36" s="23"/>
      <c r="E36" s="28"/>
      <c r="F36" s="24"/>
    </row>
    <row r="37" spans="1:6" s="1" customFormat="1" ht="25.5" customHeight="1">
      <c r="A37" s="29" t="s">
        <v>41</v>
      </c>
      <c r="B37" s="17" t="s">
        <v>36</v>
      </c>
      <c r="C37" s="18" t="s">
        <v>37</v>
      </c>
      <c r="D37" s="18">
        <v>1</v>
      </c>
      <c r="E37" s="28"/>
      <c r="F37" s="20"/>
    </row>
    <row r="38" spans="1:6" s="1" customFormat="1" ht="25.5" customHeight="1">
      <c r="A38" s="30"/>
      <c r="B38" s="17" t="s">
        <v>14</v>
      </c>
      <c r="C38" s="18" t="s">
        <v>15</v>
      </c>
      <c r="D38" s="18">
        <v>1</v>
      </c>
      <c r="E38" s="28"/>
      <c r="F38" s="20"/>
    </row>
    <row r="39" spans="1:6" s="2" customFormat="1" ht="30" customHeight="1">
      <c r="A39" s="22" t="s">
        <v>18</v>
      </c>
      <c r="B39" s="23"/>
      <c r="C39" s="23">
        <f>D37+D38</f>
        <v>2</v>
      </c>
      <c r="D39" s="23"/>
      <c r="E39" s="28"/>
      <c r="F39" s="24"/>
    </row>
    <row r="40" spans="1:6" s="1" customFormat="1" ht="25.5" customHeight="1">
      <c r="A40" s="25" t="s">
        <v>42</v>
      </c>
      <c r="B40" s="17" t="s">
        <v>20</v>
      </c>
      <c r="C40" s="18" t="s">
        <v>39</v>
      </c>
      <c r="D40" s="31">
        <v>3</v>
      </c>
      <c r="E40" s="28"/>
      <c r="F40" s="20"/>
    </row>
    <row r="41" spans="1:6" s="1" customFormat="1" ht="25.5" customHeight="1">
      <c r="A41" s="25"/>
      <c r="B41" s="17" t="s">
        <v>22</v>
      </c>
      <c r="C41" s="18" t="s">
        <v>40</v>
      </c>
      <c r="D41" s="31">
        <v>3</v>
      </c>
      <c r="E41" s="28"/>
      <c r="F41" s="20"/>
    </row>
    <row r="42" spans="1:6" s="1" customFormat="1" ht="25.5" customHeight="1">
      <c r="A42" s="25"/>
      <c r="B42" s="17" t="s">
        <v>24</v>
      </c>
      <c r="C42" s="18" t="s">
        <v>25</v>
      </c>
      <c r="D42" s="31">
        <v>1</v>
      </c>
      <c r="E42" s="28"/>
      <c r="F42" s="20"/>
    </row>
    <row r="43" spans="1:6" s="1" customFormat="1" ht="25.5" customHeight="1">
      <c r="A43" s="25"/>
      <c r="B43" s="32" t="s">
        <v>43</v>
      </c>
      <c r="C43" s="31" t="s">
        <v>44</v>
      </c>
      <c r="D43" s="31">
        <v>1</v>
      </c>
      <c r="E43" s="28"/>
      <c r="F43" s="20"/>
    </row>
    <row r="44" spans="1:6" s="1" customFormat="1" ht="25.5" customHeight="1">
      <c r="A44" s="25"/>
      <c r="B44" s="32" t="s">
        <v>45</v>
      </c>
      <c r="C44" s="31" t="s">
        <v>46</v>
      </c>
      <c r="D44" s="31">
        <v>1</v>
      </c>
      <c r="E44" s="28"/>
      <c r="F44" s="20"/>
    </row>
    <row r="45" spans="1:6" s="2" customFormat="1" ht="30" customHeight="1">
      <c r="A45" s="22" t="s">
        <v>18</v>
      </c>
      <c r="B45" s="23"/>
      <c r="C45" s="23">
        <f>D40+D41+D42+D43+D44</f>
        <v>9</v>
      </c>
      <c r="D45" s="23"/>
      <c r="E45" s="28"/>
      <c r="F45" s="24"/>
    </row>
    <row r="46" spans="1:6" s="1" customFormat="1" ht="25.5" customHeight="1">
      <c r="A46" s="25" t="s">
        <v>47</v>
      </c>
      <c r="B46" s="17" t="s">
        <v>20</v>
      </c>
      <c r="C46" s="18" t="s">
        <v>39</v>
      </c>
      <c r="D46" s="33">
        <v>8</v>
      </c>
      <c r="E46" s="28"/>
      <c r="F46" s="20"/>
    </row>
    <row r="47" spans="1:6" s="1" customFormat="1" ht="25.5" customHeight="1">
      <c r="A47" s="25"/>
      <c r="B47" s="17" t="s">
        <v>22</v>
      </c>
      <c r="C47" s="18" t="s">
        <v>40</v>
      </c>
      <c r="D47" s="33">
        <v>6</v>
      </c>
      <c r="E47" s="28"/>
      <c r="F47" s="20"/>
    </row>
    <row r="48" spans="1:6" s="1" customFormat="1" ht="25.5" customHeight="1">
      <c r="A48" s="25"/>
      <c r="B48" s="17" t="s">
        <v>24</v>
      </c>
      <c r="C48" s="18" t="s">
        <v>25</v>
      </c>
      <c r="D48" s="33">
        <v>6</v>
      </c>
      <c r="E48" s="28"/>
      <c r="F48" s="20"/>
    </row>
    <row r="49" spans="1:6" s="1" customFormat="1" ht="25.5" customHeight="1">
      <c r="A49" s="25"/>
      <c r="B49" s="32" t="s">
        <v>43</v>
      </c>
      <c r="C49" s="31" t="s">
        <v>44</v>
      </c>
      <c r="D49" s="33">
        <v>1</v>
      </c>
      <c r="E49" s="28"/>
      <c r="F49" s="20"/>
    </row>
    <row r="50" spans="1:6" s="1" customFormat="1" ht="25.5" customHeight="1">
      <c r="A50" s="25"/>
      <c r="B50" s="32" t="s">
        <v>45</v>
      </c>
      <c r="C50" s="31" t="s">
        <v>46</v>
      </c>
      <c r="D50" s="33">
        <v>1</v>
      </c>
      <c r="E50" s="28"/>
      <c r="F50" s="20"/>
    </row>
    <row r="51" spans="1:6" s="2" customFormat="1" ht="36" customHeight="1">
      <c r="A51" s="22" t="s">
        <v>18</v>
      </c>
      <c r="B51" s="23"/>
      <c r="C51" s="23">
        <f>D46+D47+D48+D49+D50</f>
        <v>22</v>
      </c>
      <c r="D51" s="23"/>
      <c r="E51" s="28"/>
      <c r="F51" s="24"/>
    </row>
    <row r="52" spans="1:6" s="1" customFormat="1" ht="25.5" customHeight="1">
      <c r="A52" s="25" t="s">
        <v>48</v>
      </c>
      <c r="B52" s="17" t="s">
        <v>20</v>
      </c>
      <c r="C52" s="18" t="s">
        <v>39</v>
      </c>
      <c r="D52" s="33">
        <v>5</v>
      </c>
      <c r="E52" s="28"/>
      <c r="F52" s="20"/>
    </row>
    <row r="53" spans="1:6" s="1" customFormat="1" ht="25.5" customHeight="1">
      <c r="A53" s="25"/>
      <c r="B53" s="17" t="s">
        <v>22</v>
      </c>
      <c r="C53" s="18" t="s">
        <v>40</v>
      </c>
      <c r="D53" s="33">
        <v>8</v>
      </c>
      <c r="E53" s="28"/>
      <c r="F53" s="20"/>
    </row>
    <row r="54" spans="1:6" s="1" customFormat="1" ht="25.5" customHeight="1">
      <c r="A54" s="25"/>
      <c r="B54" s="17" t="s">
        <v>24</v>
      </c>
      <c r="C54" s="18" t="s">
        <v>25</v>
      </c>
      <c r="D54" s="33">
        <v>5</v>
      </c>
      <c r="E54" s="28"/>
      <c r="F54" s="20"/>
    </row>
    <row r="55" spans="1:6" s="1" customFormat="1" ht="25.5" customHeight="1">
      <c r="A55" s="25"/>
      <c r="B55" s="17" t="s">
        <v>49</v>
      </c>
      <c r="C55" s="18" t="s">
        <v>50</v>
      </c>
      <c r="D55" s="33">
        <v>1</v>
      </c>
      <c r="E55" s="28"/>
      <c r="F55" s="20"/>
    </row>
    <row r="56" spans="1:6" s="2" customFormat="1" ht="33.75" customHeight="1">
      <c r="A56" s="22" t="s">
        <v>18</v>
      </c>
      <c r="B56" s="23"/>
      <c r="C56" s="23">
        <f>D52+D53+D54+D55</f>
        <v>19</v>
      </c>
      <c r="D56" s="23"/>
      <c r="E56" s="34"/>
      <c r="F56" s="24"/>
    </row>
    <row r="57" spans="1:6" s="1" customFormat="1" ht="24.75" customHeight="1">
      <c r="A57" s="25" t="s">
        <v>51</v>
      </c>
      <c r="B57" s="17" t="s">
        <v>20</v>
      </c>
      <c r="C57" s="18" t="s">
        <v>39</v>
      </c>
      <c r="D57" s="33">
        <v>5</v>
      </c>
      <c r="E57" s="27" t="s">
        <v>11</v>
      </c>
      <c r="F57" s="20"/>
    </row>
    <row r="58" spans="1:6" s="1" customFormat="1" ht="24.75" customHeight="1">
      <c r="A58" s="25"/>
      <c r="B58" s="17" t="s">
        <v>22</v>
      </c>
      <c r="C58" s="18" t="s">
        <v>40</v>
      </c>
      <c r="D58" s="33">
        <v>4</v>
      </c>
      <c r="E58" s="28"/>
      <c r="F58" s="20"/>
    </row>
    <row r="59" spans="1:6" s="1" customFormat="1" ht="24.75" customHeight="1">
      <c r="A59" s="25"/>
      <c r="B59" s="17" t="s">
        <v>24</v>
      </c>
      <c r="C59" s="18" t="s">
        <v>25</v>
      </c>
      <c r="D59" s="33">
        <v>5</v>
      </c>
      <c r="E59" s="28"/>
      <c r="F59" s="20"/>
    </row>
    <row r="60" spans="1:6" s="1" customFormat="1" ht="24.75" customHeight="1">
      <c r="A60" s="25"/>
      <c r="B60" s="17" t="s">
        <v>49</v>
      </c>
      <c r="C60" s="18" t="s">
        <v>50</v>
      </c>
      <c r="D60" s="33">
        <v>1</v>
      </c>
      <c r="E60" s="28"/>
      <c r="F60" s="20"/>
    </row>
    <row r="61" spans="1:6" s="2" customFormat="1" ht="24.75" customHeight="1">
      <c r="A61" s="22" t="s">
        <v>18</v>
      </c>
      <c r="B61" s="23"/>
      <c r="C61" s="23">
        <f>D57+D58+D59+D60</f>
        <v>15</v>
      </c>
      <c r="D61" s="23"/>
      <c r="E61" s="28"/>
      <c r="F61" s="24"/>
    </row>
    <row r="62" spans="1:6" s="1" customFormat="1" ht="24.75" customHeight="1">
      <c r="A62" s="25" t="s">
        <v>52</v>
      </c>
      <c r="B62" s="17" t="s">
        <v>20</v>
      </c>
      <c r="C62" s="18" t="s">
        <v>39</v>
      </c>
      <c r="D62" s="33">
        <v>3</v>
      </c>
      <c r="E62" s="28"/>
      <c r="F62" s="20"/>
    </row>
    <row r="63" spans="1:6" s="1" customFormat="1" ht="24.75" customHeight="1">
      <c r="A63" s="25"/>
      <c r="B63" s="17" t="s">
        <v>22</v>
      </c>
      <c r="C63" s="18" t="s">
        <v>40</v>
      </c>
      <c r="D63" s="33">
        <v>3</v>
      </c>
      <c r="E63" s="28"/>
      <c r="F63" s="20"/>
    </row>
    <row r="64" spans="1:6" s="1" customFormat="1" ht="24.75" customHeight="1">
      <c r="A64" s="25"/>
      <c r="B64" s="17" t="s">
        <v>24</v>
      </c>
      <c r="C64" s="18" t="s">
        <v>25</v>
      </c>
      <c r="D64" s="33">
        <v>3</v>
      </c>
      <c r="E64" s="28"/>
      <c r="F64" s="20"/>
    </row>
    <row r="65" spans="1:6" s="2" customFormat="1" ht="24.75" customHeight="1">
      <c r="A65" s="22" t="s">
        <v>18</v>
      </c>
      <c r="B65" s="23"/>
      <c r="C65" s="23">
        <f>D62+D63+D64</f>
        <v>9</v>
      </c>
      <c r="D65" s="23"/>
      <c r="E65" s="28"/>
      <c r="F65" s="24"/>
    </row>
    <row r="66" spans="1:6" s="1" customFormat="1" ht="24.75" customHeight="1">
      <c r="A66" s="25" t="s">
        <v>53</v>
      </c>
      <c r="B66" s="17" t="s">
        <v>20</v>
      </c>
      <c r="C66" s="18" t="s">
        <v>39</v>
      </c>
      <c r="D66" s="33">
        <v>4</v>
      </c>
      <c r="E66" s="28"/>
      <c r="F66" s="20"/>
    </row>
    <row r="67" spans="1:6" s="1" customFormat="1" ht="24.75" customHeight="1">
      <c r="A67" s="25"/>
      <c r="B67" s="17" t="s">
        <v>22</v>
      </c>
      <c r="C67" s="18" t="s">
        <v>40</v>
      </c>
      <c r="D67" s="33">
        <v>1</v>
      </c>
      <c r="E67" s="28"/>
      <c r="F67" s="20"/>
    </row>
    <row r="68" spans="1:6" s="1" customFormat="1" ht="24.75" customHeight="1">
      <c r="A68" s="25"/>
      <c r="B68" s="17" t="s">
        <v>24</v>
      </c>
      <c r="C68" s="18" t="s">
        <v>25</v>
      </c>
      <c r="D68" s="33">
        <v>4</v>
      </c>
      <c r="E68" s="28"/>
      <c r="F68" s="20"/>
    </row>
    <row r="69" spans="1:6" s="2" customFormat="1" ht="24.75" customHeight="1">
      <c r="A69" s="22" t="s">
        <v>18</v>
      </c>
      <c r="B69" s="23"/>
      <c r="C69" s="23">
        <f>D66+D67+D68</f>
        <v>9</v>
      </c>
      <c r="D69" s="23"/>
      <c r="E69" s="28"/>
      <c r="F69" s="24"/>
    </row>
    <row r="70" spans="1:6" s="1" customFormat="1" ht="24.75" customHeight="1">
      <c r="A70" s="35" t="s">
        <v>54</v>
      </c>
      <c r="B70" s="33" t="s">
        <v>55</v>
      </c>
      <c r="C70" s="33" t="s">
        <v>56</v>
      </c>
      <c r="D70" s="33">
        <v>14</v>
      </c>
      <c r="E70" s="28"/>
      <c r="F70" s="20"/>
    </row>
    <row r="71" spans="1:6" s="2" customFormat="1" ht="24.75" customHeight="1">
      <c r="A71" s="22" t="s">
        <v>18</v>
      </c>
      <c r="B71" s="23"/>
      <c r="C71" s="23">
        <f aca="true" t="shared" si="0" ref="C71:C75">D70</f>
        <v>14</v>
      </c>
      <c r="D71" s="23"/>
      <c r="E71" s="28"/>
      <c r="F71" s="24"/>
    </row>
    <row r="72" spans="1:6" s="1" customFormat="1" ht="24.75" customHeight="1">
      <c r="A72" s="35" t="s">
        <v>57</v>
      </c>
      <c r="B72" s="33" t="s">
        <v>55</v>
      </c>
      <c r="C72" s="33" t="s">
        <v>56</v>
      </c>
      <c r="D72" s="33">
        <v>2</v>
      </c>
      <c r="E72" s="28"/>
      <c r="F72" s="20"/>
    </row>
    <row r="73" spans="1:6" s="2" customFormat="1" ht="24.75" customHeight="1">
      <c r="A73" s="22" t="s">
        <v>18</v>
      </c>
      <c r="B73" s="23"/>
      <c r="C73" s="23">
        <f t="shared" si="0"/>
        <v>2</v>
      </c>
      <c r="D73" s="23"/>
      <c r="E73" s="28"/>
      <c r="F73" s="24"/>
    </row>
    <row r="74" spans="1:6" s="1" customFormat="1" ht="24.75" customHeight="1">
      <c r="A74" s="35" t="s">
        <v>58</v>
      </c>
      <c r="B74" s="33" t="s">
        <v>55</v>
      </c>
      <c r="C74" s="33" t="s">
        <v>56</v>
      </c>
      <c r="D74" s="33">
        <v>4</v>
      </c>
      <c r="E74" s="28"/>
      <c r="F74" s="20"/>
    </row>
    <row r="75" spans="1:6" s="2" customFormat="1" ht="24.75" customHeight="1">
      <c r="A75" s="22" t="s">
        <v>18</v>
      </c>
      <c r="B75" s="23"/>
      <c r="C75" s="23">
        <f t="shared" si="0"/>
        <v>4</v>
      </c>
      <c r="D75" s="23"/>
      <c r="E75" s="28"/>
      <c r="F75" s="24"/>
    </row>
    <row r="76" spans="1:6" s="1" customFormat="1" ht="24.75" customHeight="1">
      <c r="A76" s="35" t="s">
        <v>59</v>
      </c>
      <c r="B76" s="33" t="s">
        <v>55</v>
      </c>
      <c r="C76" s="33" t="s">
        <v>56</v>
      </c>
      <c r="D76" s="33">
        <v>2</v>
      </c>
      <c r="E76" s="28"/>
      <c r="F76" s="20"/>
    </row>
    <row r="77" spans="1:6" s="2" customFormat="1" ht="24.75" customHeight="1">
      <c r="A77" s="22" t="s">
        <v>18</v>
      </c>
      <c r="B77" s="23"/>
      <c r="C77" s="23">
        <f aca="true" t="shared" si="1" ref="C77:C81">D76</f>
        <v>2</v>
      </c>
      <c r="D77" s="23"/>
      <c r="E77" s="28"/>
      <c r="F77" s="24"/>
    </row>
    <row r="78" spans="1:6" s="1" customFormat="1" ht="24.75" customHeight="1">
      <c r="A78" s="35" t="s">
        <v>60</v>
      </c>
      <c r="B78" s="33" t="s">
        <v>55</v>
      </c>
      <c r="C78" s="33" t="s">
        <v>56</v>
      </c>
      <c r="D78" s="33">
        <v>2</v>
      </c>
      <c r="E78" s="28"/>
      <c r="F78" s="20"/>
    </row>
    <row r="79" spans="1:6" s="2" customFormat="1" ht="24.75" customHeight="1">
      <c r="A79" s="22" t="s">
        <v>18</v>
      </c>
      <c r="B79" s="23"/>
      <c r="C79" s="23">
        <f t="shared" si="1"/>
        <v>2</v>
      </c>
      <c r="D79" s="23"/>
      <c r="E79" s="28"/>
      <c r="F79" s="24"/>
    </row>
    <row r="80" spans="1:6" s="1" customFormat="1" ht="24.75" customHeight="1">
      <c r="A80" s="35" t="s">
        <v>61</v>
      </c>
      <c r="B80" s="33" t="s">
        <v>55</v>
      </c>
      <c r="C80" s="33" t="s">
        <v>56</v>
      </c>
      <c r="D80" s="33">
        <v>6</v>
      </c>
      <c r="E80" s="28"/>
      <c r="F80" s="20"/>
    </row>
    <row r="81" spans="1:6" s="2" customFormat="1" ht="24.75" customHeight="1">
      <c r="A81" s="22" t="s">
        <v>18</v>
      </c>
      <c r="B81" s="23"/>
      <c r="C81" s="23">
        <f t="shared" si="1"/>
        <v>6</v>
      </c>
      <c r="D81" s="23"/>
      <c r="E81" s="34"/>
      <c r="F81" s="24"/>
    </row>
    <row r="82" spans="1:6" s="2" customFormat="1" ht="24.75" customHeight="1">
      <c r="A82" s="22" t="s">
        <v>62</v>
      </c>
      <c r="B82" s="23" t="s">
        <v>63</v>
      </c>
      <c r="C82" s="23">
        <f>C8+C14+C19+C25+C27+C32+C36+C39+C45+C51+C56+C61+C65+C69+C71+C73+C75+C77+C79+C81</f>
        <v>160</v>
      </c>
      <c r="D82" s="23"/>
      <c r="E82" s="36"/>
      <c r="F82" s="37"/>
    </row>
  </sheetData>
  <sheetProtection/>
  <mergeCells count="60">
    <mergeCell ref="A1:C1"/>
    <mergeCell ref="A2:F2"/>
    <mergeCell ref="A8:B8"/>
    <mergeCell ref="C8:D8"/>
    <mergeCell ref="A14:B14"/>
    <mergeCell ref="C14:D14"/>
    <mergeCell ref="A19:B19"/>
    <mergeCell ref="C19:D19"/>
    <mergeCell ref="A25:B25"/>
    <mergeCell ref="C25:D25"/>
    <mergeCell ref="A27:B27"/>
    <mergeCell ref="C27:D27"/>
    <mergeCell ref="A32:B32"/>
    <mergeCell ref="C32:D32"/>
    <mergeCell ref="A36:B36"/>
    <mergeCell ref="C36:D36"/>
    <mergeCell ref="A39:B39"/>
    <mergeCell ref="C39:D39"/>
    <mergeCell ref="A45:B45"/>
    <mergeCell ref="C45:D45"/>
    <mergeCell ref="A51:B51"/>
    <mergeCell ref="C51:D51"/>
    <mergeCell ref="A56:B56"/>
    <mergeCell ref="C56:D56"/>
    <mergeCell ref="A61:B61"/>
    <mergeCell ref="C61:D61"/>
    <mergeCell ref="A65:B65"/>
    <mergeCell ref="C65:D65"/>
    <mergeCell ref="A69:B69"/>
    <mergeCell ref="C69:D69"/>
    <mergeCell ref="A71:B71"/>
    <mergeCell ref="C71:D71"/>
    <mergeCell ref="A73:B73"/>
    <mergeCell ref="C73:D73"/>
    <mergeCell ref="A75:B75"/>
    <mergeCell ref="C75:D75"/>
    <mergeCell ref="A77:B77"/>
    <mergeCell ref="C77:D77"/>
    <mergeCell ref="A79:B79"/>
    <mergeCell ref="C79:D79"/>
    <mergeCell ref="A81:B81"/>
    <mergeCell ref="C81:D81"/>
    <mergeCell ref="A82:B82"/>
    <mergeCell ref="C82:D82"/>
    <mergeCell ref="A4:A7"/>
    <mergeCell ref="A9:A13"/>
    <mergeCell ref="A15:A18"/>
    <mergeCell ref="A20:A24"/>
    <mergeCell ref="A28:A31"/>
    <mergeCell ref="A33:A35"/>
    <mergeCell ref="A37:A38"/>
    <mergeCell ref="A40:A44"/>
    <mergeCell ref="A46:A50"/>
    <mergeCell ref="A52:A55"/>
    <mergeCell ref="A57:A60"/>
    <mergeCell ref="A62:A64"/>
    <mergeCell ref="A66:A68"/>
    <mergeCell ref="E4:E32"/>
    <mergeCell ref="E33:E56"/>
    <mergeCell ref="E57:E81"/>
  </mergeCells>
  <printOptions horizontalCentered="1"/>
  <pageMargins left="0.5118055555555555" right="0.5118055555555555" top="0.8659722222222223" bottom="0.8659722222222223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涅磐   轮回</cp:lastModifiedBy>
  <cp:lastPrinted>2021-03-16T13:30:07Z</cp:lastPrinted>
  <dcterms:created xsi:type="dcterms:W3CDTF">2011-05-31T09:10:55Z</dcterms:created>
  <dcterms:modified xsi:type="dcterms:W3CDTF">2022-03-01T13:12:15Z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97836340B346431E9B648F141169A496</vt:lpwstr>
  </property>
  <property fmtid="{D5CDD505-2E9C-101B-9397-08002B2CF9AE}" pid="5" name="KSOReadingLayo">
    <vt:bool>true</vt:bool>
  </property>
</Properties>
</file>