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学科教师补充统计整数" sheetId="1" r:id="rId1"/>
  </sheets>
  <definedNames>
    <definedName name="_xlnm.Print_Titles" localSheetId="0">'学科教师补充统计整数'!$2:$2</definedName>
  </definedNames>
  <calcPr fullCalcOnLoad="1"/>
</workbook>
</file>

<file path=xl/sharedStrings.xml><?xml version="1.0" encoding="utf-8"?>
<sst xmlns="http://schemas.openxmlformats.org/spreadsheetml/2006/main" count="95" uniqueCount="88">
  <si>
    <t>附件3：</t>
  </si>
  <si>
    <t>灌南县2019年公开招聘新教师选岗表</t>
  </si>
  <si>
    <t>学校</t>
  </si>
  <si>
    <t>小学语文1</t>
  </si>
  <si>
    <t>小学语文2</t>
  </si>
  <si>
    <t>小学数学1</t>
  </si>
  <si>
    <t>小学数学2</t>
  </si>
  <si>
    <t>小学英语1</t>
  </si>
  <si>
    <t>小学英语2</t>
  </si>
  <si>
    <t>小学音乐</t>
  </si>
  <si>
    <t>小学体育</t>
  </si>
  <si>
    <t>小学美术</t>
  </si>
  <si>
    <t>小学信息</t>
  </si>
  <si>
    <t>镇幼儿园</t>
  </si>
  <si>
    <t>合计</t>
  </si>
  <si>
    <t>城区小学</t>
  </si>
  <si>
    <t>堆沟港镇中心小学</t>
  </si>
  <si>
    <t>田楼乡中心小学</t>
  </si>
  <si>
    <t>长茂镇中心小学</t>
  </si>
  <si>
    <t>北陈集镇中心小学</t>
  </si>
  <si>
    <t>张店镇中心小学</t>
  </si>
  <si>
    <t>三口镇中心小学</t>
  </si>
  <si>
    <t>花园乡中心小学</t>
  </si>
  <si>
    <t>李集乡中心小学</t>
  </si>
  <si>
    <t>百禄镇中心小学</t>
  </si>
  <si>
    <t>新集乡中心小学</t>
  </si>
  <si>
    <t>六塘乡中心小学</t>
  </si>
  <si>
    <t>孟兴庄镇中心小学</t>
  </si>
  <si>
    <t>汤沟镇中心小学</t>
  </si>
  <si>
    <t>五队实验学校小学部</t>
  </si>
  <si>
    <t>张湾实验学校小学部</t>
  </si>
  <si>
    <t>大圈实验学校小学部</t>
  </si>
  <si>
    <t>小窑实验学校小学部</t>
  </si>
  <si>
    <t>小学合计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</si>
  <si>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  <r>
      <rPr>
        <sz val="11"/>
        <color indexed="8"/>
        <rFont val="宋体"/>
        <family val="0"/>
      </rPr>
      <t>其中</t>
    </r>
    <r>
      <rPr>
        <sz val="11"/>
        <color indexed="8"/>
        <rFont val="宋体"/>
        <family val="0"/>
      </rPr>
      <t>选择城区小学的32名教师再由电脑派位到城区相关学校。</t>
    </r>
  </si>
  <si>
    <t>初中语文</t>
  </si>
  <si>
    <t>初中数学</t>
  </si>
  <si>
    <t>初中英语</t>
  </si>
  <si>
    <t>初中音乐</t>
  </si>
  <si>
    <t>初中体育</t>
  </si>
  <si>
    <t>初中美术</t>
  </si>
  <si>
    <t>初中信息</t>
  </si>
  <si>
    <t>初中物理</t>
  </si>
  <si>
    <t>初中化学</t>
  </si>
  <si>
    <t>初中政治</t>
  </si>
  <si>
    <t>初中历史</t>
  </si>
  <si>
    <t>第四中学</t>
  </si>
  <si>
    <t>初级中学</t>
  </si>
  <si>
    <t>实验中学</t>
  </si>
  <si>
    <t>田楼中学</t>
  </si>
  <si>
    <t>长茂中学</t>
  </si>
  <si>
    <t>北陈集中学</t>
  </si>
  <si>
    <t>三口中学</t>
  </si>
  <si>
    <t>百禄中学</t>
  </si>
  <si>
    <t>新集中学</t>
  </si>
  <si>
    <t>六塘中学</t>
  </si>
  <si>
    <t>孟兴庄中学</t>
  </si>
  <si>
    <t>汤沟中学</t>
  </si>
  <si>
    <t>扬州路实验学校初中部</t>
  </si>
  <si>
    <t>苏州路实验学校初中部</t>
  </si>
  <si>
    <t>五队实验学校初中部</t>
  </si>
  <si>
    <t>张湾实验学校初中部</t>
  </si>
  <si>
    <t>大圈实验学校初中部</t>
  </si>
  <si>
    <t>小窑实验学校初中部</t>
  </si>
  <si>
    <t>初中合计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</si>
  <si>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</si>
  <si>
    <t>高中语文</t>
  </si>
  <si>
    <t>高中数学</t>
  </si>
  <si>
    <t>高中英语</t>
  </si>
  <si>
    <t>高中体育</t>
  </si>
  <si>
    <t>高中信息</t>
  </si>
  <si>
    <t>高中物理</t>
  </si>
  <si>
    <t>高中化学</t>
  </si>
  <si>
    <t>高中生物</t>
  </si>
  <si>
    <t>高中政治</t>
  </si>
  <si>
    <t>高中历史</t>
  </si>
  <si>
    <t>高中地理</t>
  </si>
  <si>
    <t>灌南高级中学</t>
  </si>
  <si>
    <t>灌南第二中学</t>
  </si>
  <si>
    <t>田家炳高中部</t>
  </si>
  <si>
    <t>高中合计</t>
  </si>
  <si>
    <t>县城幼儿园</t>
  </si>
  <si>
    <t>小红花幼儿园</t>
  </si>
  <si>
    <t>县直机关幼儿园</t>
  </si>
  <si>
    <t>未来星幼儿园</t>
  </si>
  <si>
    <t>实验幼儿园</t>
  </si>
  <si>
    <t>苏州路幼儿园</t>
  </si>
  <si>
    <t>城区幼儿园合计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</si>
</sst>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2"/>
      <name val="Tahoma"/>
      <family val="2"/>
    </font>
    <font>
      <b/>
      <sz val="12"/>
      <color indexed="8"/>
      <name val="宋体"/>
      <family val="0"/>
    </font>
    <font>
      <sz val="11"/>
      <name val="Tahoma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9" fillId="6" borderId="2" applyNumberFormat="0" applyAlignment="0" applyProtection="0"/>
    <xf numFmtId="0" fontId="15" fillId="0" borderId="0">
      <alignment/>
      <protection/>
    </xf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4" borderId="3" applyNumberFormat="0" applyFont="0" applyAlignment="0" applyProtection="0"/>
    <xf numFmtId="0" fontId="1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15" fillId="0" borderId="0">
      <alignment vertical="center"/>
      <protection/>
    </xf>
    <xf numFmtId="0" fontId="1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5" fillId="0" borderId="0">
      <alignment vertical="center"/>
      <protection/>
    </xf>
    <xf numFmtId="0" fontId="33" fillId="0" borderId="5" applyNumberFormat="0" applyFill="0" applyAlignment="0" applyProtection="0"/>
    <xf numFmtId="0" fontId="12" fillId="7" borderId="0" applyNumberFormat="0" applyBorder="0" applyAlignment="0" applyProtection="0"/>
    <xf numFmtId="0" fontId="27" fillId="0" borderId="6" applyNumberFormat="0" applyFill="0" applyAlignment="0" applyProtection="0"/>
    <xf numFmtId="0" fontId="12" fillId="7" borderId="0" applyNumberFormat="0" applyBorder="0" applyAlignment="0" applyProtection="0"/>
    <xf numFmtId="0" fontId="18" fillId="3" borderId="1" applyNumberFormat="0" applyAlignment="0" applyProtection="0"/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29" fillId="3" borderId="2" applyNumberFormat="0" applyAlignment="0" applyProtection="0"/>
    <xf numFmtId="0" fontId="0" fillId="10" borderId="0" applyNumberFormat="0" applyBorder="0" applyAlignment="0" applyProtection="0"/>
    <xf numFmtId="0" fontId="34" fillId="11" borderId="7" applyNumberFormat="0" applyAlignment="0" applyProtection="0"/>
    <xf numFmtId="0" fontId="0" fillId="4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35" fillId="0" borderId="8" applyNumberFormat="0" applyFill="0" applyAlignment="0" applyProtection="0"/>
    <xf numFmtId="0" fontId="0" fillId="4" borderId="0" applyNumberFormat="0" applyBorder="0" applyAlignment="0" applyProtection="0"/>
    <xf numFmtId="0" fontId="11" fillId="0" borderId="9" applyNumberFormat="0" applyFill="0" applyAlignment="0" applyProtection="0"/>
    <xf numFmtId="0" fontId="20" fillId="8" borderId="0" applyNumberFormat="0" applyBorder="0" applyAlignment="0" applyProtection="0"/>
    <xf numFmtId="0" fontId="25" fillId="13" borderId="0" applyNumberFormat="0" applyBorder="0" applyAlignment="0" applyProtection="0"/>
    <xf numFmtId="0" fontId="0" fillId="4" borderId="0" applyNumberFormat="0" applyBorder="0" applyAlignment="0" applyProtection="0"/>
    <xf numFmtId="0" fontId="15" fillId="0" borderId="0">
      <alignment vertical="center"/>
      <protection/>
    </xf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35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8" fillId="7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15" fillId="0" borderId="0">
      <alignment/>
      <protection/>
    </xf>
    <xf numFmtId="0" fontId="0" fillId="10" borderId="0" applyNumberFormat="0" applyBorder="0" applyAlignment="0" applyProtection="0"/>
    <xf numFmtId="0" fontId="12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2" applyNumberFormat="0" applyAlignment="0" applyProtection="0"/>
    <xf numFmtId="0" fontId="0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2" borderId="0" applyNumberFormat="0" applyBorder="0" applyAlignment="0" applyProtection="0"/>
    <xf numFmtId="0" fontId="12" fillId="18" borderId="0" applyNumberFormat="0" applyBorder="0" applyAlignment="0" applyProtection="0"/>
    <xf numFmtId="0" fontId="20" fillId="8" borderId="0" applyNumberFormat="0" applyBorder="0" applyAlignment="0" applyProtection="0"/>
    <xf numFmtId="0" fontId="12" fillId="9" borderId="0" applyNumberFormat="0" applyBorder="0" applyAlignment="0" applyProtection="0"/>
    <xf numFmtId="0" fontId="36" fillId="13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>
      <alignment/>
      <protection/>
    </xf>
    <xf numFmtId="0" fontId="15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8" fillId="7" borderId="1" applyNumberFormat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10" borderId="0" applyNumberFormat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15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11" borderId="7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6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6" borderId="0" applyNumberFormat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2" fillId="0" borderId="4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3" fillId="0" borderId="5" applyNumberFormat="0" applyFill="0" applyAlignment="0" applyProtection="0"/>
    <xf numFmtId="0" fontId="30" fillId="0" borderId="12" applyNumberFormat="0" applyFill="0" applyAlignment="0" applyProtection="0"/>
    <xf numFmtId="0" fontId="15" fillId="0" borderId="0">
      <alignment/>
      <protection/>
    </xf>
    <xf numFmtId="0" fontId="30" fillId="0" borderId="12" applyNumberFormat="0" applyFill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4" fillId="5" borderId="0" applyNumberFormat="0" applyBorder="0" applyAlignment="0" applyProtection="0"/>
    <xf numFmtId="0" fontId="12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2" fillId="0" borderId="0">
      <alignment/>
      <protection/>
    </xf>
    <xf numFmtId="0" fontId="15" fillId="0" borderId="0">
      <alignment/>
      <protection/>
    </xf>
    <xf numFmtId="0" fontId="20" fillId="8" borderId="0" applyNumberFormat="0" applyBorder="0" applyAlignment="0" applyProtection="0"/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23" borderId="0" applyNumberFormat="0" applyBorder="0" applyAlignment="0" applyProtection="0"/>
    <xf numFmtId="0" fontId="22" fillId="0" borderId="0">
      <alignment/>
      <protection/>
    </xf>
    <xf numFmtId="0" fontId="12" fillId="15" borderId="0" applyNumberFormat="0" applyBorder="0" applyAlignment="0" applyProtection="0"/>
    <xf numFmtId="0" fontId="22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6" borderId="2" applyNumberFormat="0" applyAlignment="0" applyProtection="0"/>
    <xf numFmtId="0" fontId="15" fillId="0" borderId="0">
      <alignment vertical="center"/>
      <protection/>
    </xf>
    <xf numFmtId="0" fontId="19" fillId="6" borderId="2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22" fillId="4" borderId="3" applyNumberFormat="0" applyFon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4" borderId="3" applyNumberFormat="0" applyFont="0" applyAlignment="0" applyProtection="0"/>
    <xf numFmtId="0" fontId="15" fillId="0" borderId="0">
      <alignment/>
      <protection/>
    </xf>
    <xf numFmtId="0" fontId="15" fillId="4" borderId="3" applyNumberFormat="0" applyFont="0" applyAlignment="0" applyProtection="0"/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0" borderId="9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0" borderId="13" applyNumberFormat="0" applyFill="0" applyAlignment="0" applyProtection="0"/>
    <xf numFmtId="0" fontId="34" fillId="11" borderId="7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9" borderId="0" applyNumberFormat="0" applyBorder="0" applyAlignment="0" applyProtection="0"/>
    <xf numFmtId="0" fontId="25" fillId="13" borderId="0" applyNumberFormat="0" applyBorder="0" applyAlignment="0" applyProtection="0"/>
    <xf numFmtId="0" fontId="40" fillId="0" borderId="0">
      <alignment/>
      <protection/>
    </xf>
    <xf numFmtId="0" fontId="0" fillId="4" borderId="3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198" applyFont="1" applyFill="1" applyBorder="1" applyAlignment="1">
      <alignment horizontal="center" vertical="center"/>
      <protection/>
    </xf>
    <xf numFmtId="0" fontId="6" fillId="0" borderId="14" xfId="197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14" xfId="19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</cellXfs>
  <cellStyles count="2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在编在岗 2" xfId="19"/>
    <cellStyle name="输入" xfId="20"/>
    <cellStyle name="常规 44" xfId="21"/>
    <cellStyle name="差_年老体弱 2" xfId="22"/>
    <cellStyle name="Currency" xfId="23"/>
    <cellStyle name="Comma [0]" xfId="24"/>
    <cellStyle name="计算 2" xfId="25"/>
    <cellStyle name="常规 31 2" xfId="26"/>
    <cellStyle name="40% - 强调文字颜色 3" xfId="27"/>
    <cellStyle name="差" xfId="28"/>
    <cellStyle name="常规 7 3" xfId="29"/>
    <cellStyle name="Comma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常规 6" xfId="37"/>
    <cellStyle name="注释" xfId="38"/>
    <cellStyle name="60% - 强调文字颜色 2" xfId="39"/>
    <cellStyle name="解释性文本 2 2" xfId="40"/>
    <cellStyle name="标题 4" xfId="41"/>
    <cellStyle name="常规 6 5" xfId="42"/>
    <cellStyle name="警告文本" xfId="43"/>
    <cellStyle name="标题 4 2 2" xfId="44"/>
    <cellStyle name="_ET_STYLE_NoName_00_" xfId="45"/>
    <cellStyle name="常规 5 2" xfId="46"/>
    <cellStyle name="60% - 强调文字颜色 2 2 2" xfId="47"/>
    <cellStyle name="标题" xfId="48"/>
    <cellStyle name="_ET_STYLE_NoName_00__年老体弱" xfId="49"/>
    <cellStyle name="解释性文本" xfId="50"/>
    <cellStyle name="标题 1" xfId="51"/>
    <cellStyle name="常规 5 2 2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好_在编在岗_年老体弱 2" xfId="64"/>
    <cellStyle name="强调文字颜色 2" xfId="65"/>
    <cellStyle name="链接单元格" xfId="66"/>
    <cellStyle name="20% - 强调文字颜色 2 3" xfId="67"/>
    <cellStyle name="汇总" xfId="68"/>
    <cellStyle name="好" xfId="69"/>
    <cellStyle name="适中" xfId="70"/>
    <cellStyle name="20% - 强调文字颜色 3 3" xfId="71"/>
    <cellStyle name="常规 8 2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20% - 强调文字颜色 2" xfId="79"/>
    <cellStyle name="40% - 强调文字颜色 2" xfId="80"/>
    <cellStyle name="强调文字颜色 3" xfId="81"/>
    <cellStyle name="常规 3 2" xfId="82"/>
    <cellStyle name="20% - 强调文字颜色 4 2 2" xfId="83"/>
    <cellStyle name="强调文字颜色 4" xfId="84"/>
    <cellStyle name="20% - 强调文字颜色 1 3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好_不在岗名册 2" xfId="92"/>
    <cellStyle name="强调文字颜色 6" xfId="93"/>
    <cellStyle name="适中 2" xfId="94"/>
    <cellStyle name="40% - 强调文字颜色 6" xfId="95"/>
    <cellStyle name="60% - 强调文字颜色 6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30" zoomScaleNormal="130" workbookViewId="0" topLeftCell="A40">
      <selection activeCell="C26" sqref="C26"/>
    </sheetView>
  </sheetViews>
  <sheetFormatPr defaultColWidth="8.875" defaultRowHeight="13.5"/>
  <cols>
    <col min="1" max="1" width="21.25390625" style="2" customWidth="1"/>
    <col min="2" max="2" width="9.125" style="2" customWidth="1"/>
    <col min="3" max="7" width="8.625" style="2" customWidth="1"/>
    <col min="8" max="11" width="7.625" style="2" customWidth="1"/>
    <col min="12" max="12" width="9.125" style="2" customWidth="1"/>
    <col min="13" max="13" width="5.75390625" style="2" bestFit="1" customWidth="1"/>
    <col min="14" max="29" width="9.00390625" style="2" bestFit="1" customWidth="1"/>
    <col min="30" max="16384" width="8.875" style="2" customWidth="1"/>
  </cols>
  <sheetData>
    <row r="1" ht="13.5">
      <c r="A1" s="2" t="s">
        <v>0</v>
      </c>
    </row>
    <row r="2" spans="1:13" ht="31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</row>
    <row r="5" spans="1:13" ht="15.75" customHeight="1">
      <c r="A5" s="7" t="s">
        <v>15</v>
      </c>
      <c r="B5" s="8">
        <v>5</v>
      </c>
      <c r="C5" s="8">
        <v>5</v>
      </c>
      <c r="D5" s="8">
        <v>5</v>
      </c>
      <c r="E5" s="8">
        <v>5</v>
      </c>
      <c r="F5" s="8">
        <v>2</v>
      </c>
      <c r="G5" s="8">
        <v>1</v>
      </c>
      <c r="H5" s="8">
        <v>3</v>
      </c>
      <c r="I5" s="8">
        <v>2</v>
      </c>
      <c r="J5" s="8">
        <v>3</v>
      </c>
      <c r="K5" s="8">
        <v>1</v>
      </c>
      <c r="L5" s="8"/>
      <c r="M5" s="23">
        <f aca="true" t="shared" si="0" ref="M5:M23">SUM(B5:L5)</f>
        <v>32</v>
      </c>
    </row>
    <row r="6" spans="1:13" ht="15.75" customHeight="1">
      <c r="A6" s="7" t="s">
        <v>16</v>
      </c>
      <c r="B6" s="9">
        <v>4</v>
      </c>
      <c r="C6" s="9"/>
      <c r="D6" s="9"/>
      <c r="E6" s="9">
        <v>3</v>
      </c>
      <c r="F6" s="9">
        <v>2</v>
      </c>
      <c r="G6" s="9"/>
      <c r="H6" s="9"/>
      <c r="I6" s="9"/>
      <c r="J6" s="9">
        <v>1</v>
      </c>
      <c r="K6" s="9"/>
      <c r="L6" s="8">
        <v>2</v>
      </c>
      <c r="M6" s="23">
        <f t="shared" si="0"/>
        <v>12</v>
      </c>
    </row>
    <row r="7" spans="1:13" ht="15.75" customHeight="1">
      <c r="A7" s="7" t="s">
        <v>17</v>
      </c>
      <c r="B7" s="9"/>
      <c r="C7" s="9">
        <v>4</v>
      </c>
      <c r="D7" s="9">
        <v>2</v>
      </c>
      <c r="E7" s="9"/>
      <c r="F7" s="9"/>
      <c r="G7" s="9">
        <v>2</v>
      </c>
      <c r="H7" s="9"/>
      <c r="I7" s="9">
        <v>1</v>
      </c>
      <c r="J7" s="9"/>
      <c r="K7" s="9"/>
      <c r="L7" s="8">
        <v>1</v>
      </c>
      <c r="M7" s="23">
        <f t="shared" si="0"/>
        <v>10</v>
      </c>
    </row>
    <row r="8" spans="1:13" ht="15.75" customHeight="1">
      <c r="A8" s="7" t="s">
        <v>18</v>
      </c>
      <c r="B8" s="9"/>
      <c r="C8" s="9">
        <v>1</v>
      </c>
      <c r="D8" s="9"/>
      <c r="E8" s="9">
        <v>4</v>
      </c>
      <c r="F8" s="9">
        <v>3</v>
      </c>
      <c r="G8" s="9"/>
      <c r="H8" s="9">
        <v>1</v>
      </c>
      <c r="I8" s="9"/>
      <c r="J8" s="9">
        <v>1</v>
      </c>
      <c r="K8" s="9"/>
      <c r="L8" s="8">
        <v>1</v>
      </c>
      <c r="M8" s="23">
        <f t="shared" si="0"/>
        <v>11</v>
      </c>
    </row>
    <row r="9" spans="1:13" ht="15.75" customHeight="1">
      <c r="A9" s="7" t="s">
        <v>19</v>
      </c>
      <c r="B9" s="9">
        <v>2</v>
      </c>
      <c r="C9" s="9"/>
      <c r="D9" s="9">
        <v>1</v>
      </c>
      <c r="E9" s="9"/>
      <c r="F9" s="9"/>
      <c r="G9" s="9"/>
      <c r="H9" s="9"/>
      <c r="I9" s="9"/>
      <c r="J9" s="9"/>
      <c r="K9" s="9"/>
      <c r="L9" s="8">
        <v>1</v>
      </c>
      <c r="M9" s="23">
        <f t="shared" si="0"/>
        <v>4</v>
      </c>
    </row>
    <row r="10" spans="1:13" ht="15.75" customHeight="1">
      <c r="A10" s="7" t="s">
        <v>20</v>
      </c>
      <c r="B10" s="10"/>
      <c r="C10" s="10">
        <v>1</v>
      </c>
      <c r="D10" s="10"/>
      <c r="E10" s="10">
        <v>1</v>
      </c>
      <c r="F10" s="10"/>
      <c r="G10" s="10">
        <v>1</v>
      </c>
      <c r="H10" s="10"/>
      <c r="I10" s="10"/>
      <c r="J10" s="10"/>
      <c r="K10" s="10"/>
      <c r="L10" s="8">
        <v>1</v>
      </c>
      <c r="M10" s="23">
        <f t="shared" si="0"/>
        <v>4</v>
      </c>
    </row>
    <row r="11" spans="1:13" ht="15.75" customHeight="1">
      <c r="A11" s="7" t="s">
        <v>21</v>
      </c>
      <c r="B11" s="9"/>
      <c r="C11" s="9">
        <v>1</v>
      </c>
      <c r="D11" s="9"/>
      <c r="E11" s="9">
        <v>1</v>
      </c>
      <c r="F11" s="9">
        <v>1</v>
      </c>
      <c r="G11" s="9"/>
      <c r="H11" s="9"/>
      <c r="I11" s="9"/>
      <c r="J11" s="9"/>
      <c r="K11" s="9"/>
      <c r="L11" s="8">
        <v>1</v>
      </c>
      <c r="M11" s="23">
        <f t="shared" si="0"/>
        <v>4</v>
      </c>
    </row>
    <row r="12" spans="1:13" ht="15.75" customHeight="1">
      <c r="A12" s="7" t="s">
        <v>22</v>
      </c>
      <c r="B12" s="9">
        <v>1</v>
      </c>
      <c r="C12" s="9"/>
      <c r="D12" s="9"/>
      <c r="E12" s="9"/>
      <c r="F12" s="9"/>
      <c r="G12" s="9">
        <v>1</v>
      </c>
      <c r="H12" s="9"/>
      <c r="I12" s="9">
        <v>1</v>
      </c>
      <c r="J12" s="9"/>
      <c r="K12" s="9"/>
      <c r="L12" s="8"/>
      <c r="M12" s="23">
        <f t="shared" si="0"/>
        <v>3</v>
      </c>
    </row>
    <row r="13" spans="1:13" ht="15.75" customHeight="1">
      <c r="A13" s="7" t="s">
        <v>23</v>
      </c>
      <c r="B13" s="9">
        <v>1</v>
      </c>
      <c r="C13" s="9"/>
      <c r="D13" s="9">
        <v>1</v>
      </c>
      <c r="E13" s="9"/>
      <c r="F13" s="9"/>
      <c r="G13" s="9"/>
      <c r="H13" s="9"/>
      <c r="I13" s="9"/>
      <c r="J13" s="9">
        <v>1</v>
      </c>
      <c r="K13" s="9"/>
      <c r="L13" s="8">
        <v>1</v>
      </c>
      <c r="M13" s="23">
        <f t="shared" si="0"/>
        <v>4</v>
      </c>
    </row>
    <row r="14" spans="1:13" ht="15.75" customHeight="1">
      <c r="A14" s="7" t="s">
        <v>24</v>
      </c>
      <c r="B14" s="9"/>
      <c r="C14" s="9">
        <v>3</v>
      </c>
      <c r="D14" s="9">
        <v>3</v>
      </c>
      <c r="E14" s="9"/>
      <c r="F14" s="9">
        <v>3</v>
      </c>
      <c r="G14" s="9"/>
      <c r="H14" s="9"/>
      <c r="I14" s="9"/>
      <c r="J14" s="9"/>
      <c r="K14" s="9">
        <v>1</v>
      </c>
      <c r="L14" s="8">
        <v>1</v>
      </c>
      <c r="M14" s="23">
        <f t="shared" si="0"/>
        <v>11</v>
      </c>
    </row>
    <row r="15" spans="1:13" ht="15.75" customHeight="1">
      <c r="A15" s="7" t="s">
        <v>25</v>
      </c>
      <c r="B15" s="9"/>
      <c r="C15" s="9"/>
      <c r="D15" s="9">
        <v>1</v>
      </c>
      <c r="E15" s="9"/>
      <c r="F15" s="9"/>
      <c r="G15" s="9">
        <v>1</v>
      </c>
      <c r="H15" s="9"/>
      <c r="I15" s="9"/>
      <c r="J15" s="9"/>
      <c r="K15" s="9"/>
      <c r="L15" s="8">
        <v>1</v>
      </c>
      <c r="M15" s="23">
        <f t="shared" si="0"/>
        <v>3</v>
      </c>
    </row>
    <row r="16" spans="1:13" ht="15.75" customHeight="1">
      <c r="A16" s="7" t="s">
        <v>26</v>
      </c>
      <c r="B16" s="9">
        <v>1</v>
      </c>
      <c r="C16" s="9"/>
      <c r="D16" s="9"/>
      <c r="E16" s="9"/>
      <c r="F16" s="9"/>
      <c r="G16" s="9">
        <v>1</v>
      </c>
      <c r="H16" s="9"/>
      <c r="I16" s="9"/>
      <c r="J16" s="9"/>
      <c r="K16" s="9"/>
      <c r="L16" s="8">
        <v>1</v>
      </c>
      <c r="M16" s="23">
        <f t="shared" si="0"/>
        <v>3</v>
      </c>
    </row>
    <row r="17" spans="1:13" ht="15.75" customHeight="1">
      <c r="A17" s="7" t="s">
        <v>27</v>
      </c>
      <c r="B17" s="9"/>
      <c r="C17" s="9">
        <v>1</v>
      </c>
      <c r="D17" s="9"/>
      <c r="E17" s="9">
        <v>1</v>
      </c>
      <c r="F17" s="9"/>
      <c r="G17" s="9">
        <v>2</v>
      </c>
      <c r="H17" s="9">
        <v>1</v>
      </c>
      <c r="I17" s="9"/>
      <c r="J17" s="9"/>
      <c r="K17" s="9"/>
      <c r="L17" s="8">
        <v>1</v>
      </c>
      <c r="M17" s="23">
        <f t="shared" si="0"/>
        <v>6</v>
      </c>
    </row>
    <row r="18" spans="1:13" ht="15.75" customHeight="1">
      <c r="A18" s="7" t="s">
        <v>28</v>
      </c>
      <c r="B18" s="11"/>
      <c r="C18" s="11"/>
      <c r="D18" s="11">
        <v>2</v>
      </c>
      <c r="E18" s="11"/>
      <c r="F18" s="11">
        <v>1</v>
      </c>
      <c r="G18" s="11"/>
      <c r="H18" s="11"/>
      <c r="I18" s="11"/>
      <c r="J18" s="11"/>
      <c r="K18" s="11"/>
      <c r="L18" s="8">
        <v>1</v>
      </c>
      <c r="M18" s="23">
        <f t="shared" si="0"/>
        <v>4</v>
      </c>
    </row>
    <row r="19" spans="1:13" ht="15.75" customHeight="1">
      <c r="A19" s="7" t="s">
        <v>29</v>
      </c>
      <c r="B19" s="9">
        <v>2</v>
      </c>
      <c r="C19" s="9"/>
      <c r="D19" s="9">
        <v>3</v>
      </c>
      <c r="E19" s="9"/>
      <c r="F19" s="9"/>
      <c r="G19" s="9">
        <v>1</v>
      </c>
      <c r="H19" s="9">
        <v>1</v>
      </c>
      <c r="I19" s="9">
        <v>1</v>
      </c>
      <c r="J19" s="9"/>
      <c r="K19" s="9">
        <v>1</v>
      </c>
      <c r="L19" s="8">
        <v>1</v>
      </c>
      <c r="M19" s="23">
        <f t="shared" si="0"/>
        <v>10</v>
      </c>
    </row>
    <row r="20" spans="1:13" ht="15.75" customHeight="1">
      <c r="A20" s="7" t="s">
        <v>30</v>
      </c>
      <c r="B20" s="9">
        <v>1</v>
      </c>
      <c r="C20" s="9"/>
      <c r="D20" s="9"/>
      <c r="E20" s="9">
        <v>1</v>
      </c>
      <c r="F20" s="9">
        <v>1</v>
      </c>
      <c r="G20" s="9"/>
      <c r="H20" s="9"/>
      <c r="I20" s="9"/>
      <c r="J20" s="9"/>
      <c r="K20" s="9"/>
      <c r="L20" s="8">
        <v>1</v>
      </c>
      <c r="M20" s="23">
        <f t="shared" si="0"/>
        <v>4</v>
      </c>
    </row>
    <row r="21" spans="1:13" ht="15.75" customHeight="1">
      <c r="A21" s="7" t="s">
        <v>31</v>
      </c>
      <c r="B21" s="9"/>
      <c r="C21" s="9"/>
      <c r="D21" s="9"/>
      <c r="E21" s="9"/>
      <c r="F21" s="9"/>
      <c r="G21" s="9">
        <v>1</v>
      </c>
      <c r="H21" s="9"/>
      <c r="I21" s="9">
        <v>1</v>
      </c>
      <c r="J21" s="9"/>
      <c r="K21" s="9"/>
      <c r="L21" s="8"/>
      <c r="M21" s="23">
        <f t="shared" si="0"/>
        <v>2</v>
      </c>
    </row>
    <row r="22" spans="1:13" ht="15.75" customHeight="1">
      <c r="A22" s="7" t="s">
        <v>32</v>
      </c>
      <c r="B22" s="9"/>
      <c r="C22" s="9">
        <v>1</v>
      </c>
      <c r="D22" s="9"/>
      <c r="E22" s="9">
        <v>1</v>
      </c>
      <c r="F22" s="9"/>
      <c r="G22" s="9">
        <v>1</v>
      </c>
      <c r="H22" s="9"/>
      <c r="I22" s="9"/>
      <c r="J22" s="9"/>
      <c r="K22" s="9"/>
      <c r="L22" s="8"/>
      <c r="M22" s="23">
        <f t="shared" si="0"/>
        <v>3</v>
      </c>
    </row>
    <row r="23" spans="1:13" ht="15.75" customHeight="1">
      <c r="A23" s="12" t="s">
        <v>33</v>
      </c>
      <c r="B23" s="13">
        <f aca="true" t="shared" si="1" ref="B23:K23">SUM(B5:B22)</f>
        <v>17</v>
      </c>
      <c r="C23" s="13">
        <f t="shared" si="1"/>
        <v>17</v>
      </c>
      <c r="D23" s="13">
        <f t="shared" si="1"/>
        <v>18</v>
      </c>
      <c r="E23" s="13">
        <f t="shared" si="1"/>
        <v>17</v>
      </c>
      <c r="F23" s="13">
        <f t="shared" si="1"/>
        <v>13</v>
      </c>
      <c r="G23" s="13">
        <f t="shared" si="1"/>
        <v>12</v>
      </c>
      <c r="H23" s="13">
        <f t="shared" si="1"/>
        <v>6</v>
      </c>
      <c r="I23" s="13">
        <f t="shared" si="1"/>
        <v>6</v>
      </c>
      <c r="J23" s="13">
        <f t="shared" si="1"/>
        <v>6</v>
      </c>
      <c r="K23" s="13">
        <f t="shared" si="1"/>
        <v>3</v>
      </c>
      <c r="L23" s="13">
        <f>SUM(L6:L22)</f>
        <v>15</v>
      </c>
      <c r="M23" s="13">
        <f t="shared" si="0"/>
        <v>130</v>
      </c>
    </row>
    <row r="24" spans="1:13" s="1" customFormat="1" ht="19.5" customHeight="1">
      <c r="A24" s="14" t="s">
        <v>34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.7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.75" customHeight="1">
      <c r="A27" s="12" t="s">
        <v>2</v>
      </c>
      <c r="B27" s="6" t="s">
        <v>35</v>
      </c>
      <c r="C27" s="6" t="s">
        <v>36</v>
      </c>
      <c r="D27" s="6" t="s">
        <v>37</v>
      </c>
      <c r="E27" s="6" t="s">
        <v>38</v>
      </c>
      <c r="F27" s="6" t="s">
        <v>39</v>
      </c>
      <c r="G27" s="6" t="s">
        <v>40</v>
      </c>
      <c r="H27" s="6" t="s">
        <v>41</v>
      </c>
      <c r="I27" s="6" t="s">
        <v>42</v>
      </c>
      <c r="J27" s="6" t="s">
        <v>43</v>
      </c>
      <c r="K27" s="6" t="s">
        <v>44</v>
      </c>
      <c r="L27" s="6" t="s">
        <v>45</v>
      </c>
      <c r="M27" s="7" t="s">
        <v>14</v>
      </c>
    </row>
    <row r="28" spans="1:13" ht="15.75" customHeight="1">
      <c r="A28" s="7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>
        <v>1</v>
      </c>
      <c r="L28" s="9"/>
      <c r="M28" s="24">
        <f aca="true" t="shared" si="2" ref="M28:M46">SUM(B28:L28)</f>
        <v>1</v>
      </c>
    </row>
    <row r="29" spans="1:13" ht="15.75" customHeight="1">
      <c r="A29" s="7" t="s">
        <v>47</v>
      </c>
      <c r="B29" s="9"/>
      <c r="C29" s="9"/>
      <c r="D29" s="9"/>
      <c r="E29" s="9"/>
      <c r="F29" s="9"/>
      <c r="G29" s="9"/>
      <c r="H29" s="9"/>
      <c r="I29" s="9"/>
      <c r="J29" s="9">
        <v>1</v>
      </c>
      <c r="K29" s="9"/>
      <c r="L29" s="9"/>
      <c r="M29" s="24">
        <f t="shared" si="2"/>
        <v>1</v>
      </c>
    </row>
    <row r="30" spans="1:13" ht="15.75" customHeight="1">
      <c r="A30" s="7" t="s">
        <v>48</v>
      </c>
      <c r="B30" s="9">
        <v>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24">
        <f t="shared" si="2"/>
        <v>1</v>
      </c>
    </row>
    <row r="31" spans="1:13" ht="15.75" customHeight="1">
      <c r="A31" s="7" t="s">
        <v>49</v>
      </c>
      <c r="B31" s="9"/>
      <c r="C31" s="9"/>
      <c r="D31" s="9">
        <v>1</v>
      </c>
      <c r="E31" s="9"/>
      <c r="F31" s="9"/>
      <c r="G31" s="9"/>
      <c r="H31" s="9"/>
      <c r="I31" s="9"/>
      <c r="J31" s="9"/>
      <c r="K31" s="9">
        <v>1</v>
      </c>
      <c r="L31" s="9"/>
      <c r="M31" s="24">
        <f t="shared" si="2"/>
        <v>2</v>
      </c>
    </row>
    <row r="32" spans="1:13" ht="15.75" customHeight="1">
      <c r="A32" s="7" t="s">
        <v>50</v>
      </c>
      <c r="B32" s="18">
        <v>1</v>
      </c>
      <c r="C32" s="18">
        <v>1</v>
      </c>
      <c r="D32" s="18">
        <v>1</v>
      </c>
      <c r="E32" s="18"/>
      <c r="F32" s="18"/>
      <c r="G32" s="18"/>
      <c r="H32" s="18"/>
      <c r="I32" s="18">
        <v>1</v>
      </c>
      <c r="J32" s="18">
        <v>1</v>
      </c>
      <c r="K32" s="18"/>
      <c r="L32" s="18"/>
      <c r="M32" s="24">
        <f t="shared" si="2"/>
        <v>5</v>
      </c>
    </row>
    <row r="33" spans="1:13" ht="15.75" customHeight="1">
      <c r="A33" s="7" t="s">
        <v>51</v>
      </c>
      <c r="B33" s="9"/>
      <c r="C33" s="9"/>
      <c r="D33" s="9"/>
      <c r="E33" s="9"/>
      <c r="F33" s="9"/>
      <c r="G33" s="9"/>
      <c r="H33" s="9">
        <v>1</v>
      </c>
      <c r="I33" s="9"/>
      <c r="J33" s="9"/>
      <c r="K33" s="9"/>
      <c r="L33" s="9"/>
      <c r="M33" s="24">
        <f t="shared" si="2"/>
        <v>1</v>
      </c>
    </row>
    <row r="34" spans="1:13" ht="15.75" customHeight="1">
      <c r="A34" s="7" t="s">
        <v>52</v>
      </c>
      <c r="B34" s="9"/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24">
        <f t="shared" si="2"/>
        <v>1</v>
      </c>
    </row>
    <row r="35" spans="1:13" ht="15.75" customHeight="1">
      <c r="A35" s="7" t="s">
        <v>53</v>
      </c>
      <c r="B35" s="9"/>
      <c r="C35" s="9"/>
      <c r="D35" s="9"/>
      <c r="E35" s="9"/>
      <c r="F35" s="9">
        <v>1</v>
      </c>
      <c r="G35" s="9"/>
      <c r="H35" s="9"/>
      <c r="I35" s="9"/>
      <c r="J35" s="9"/>
      <c r="K35" s="9"/>
      <c r="L35" s="9"/>
      <c r="M35" s="24">
        <f t="shared" si="2"/>
        <v>1</v>
      </c>
    </row>
    <row r="36" spans="1:13" ht="15.75" customHeight="1">
      <c r="A36" s="7" t="s">
        <v>54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1</v>
      </c>
      <c r="M36" s="24">
        <f t="shared" si="2"/>
        <v>1</v>
      </c>
    </row>
    <row r="37" spans="1:13" ht="15.75" customHeight="1">
      <c r="A37" s="7" t="s">
        <v>55</v>
      </c>
      <c r="B37" s="9">
        <v>1</v>
      </c>
      <c r="C37" s="9"/>
      <c r="D37" s="9"/>
      <c r="E37" s="9">
        <v>1</v>
      </c>
      <c r="F37" s="9"/>
      <c r="G37" s="9"/>
      <c r="H37" s="9"/>
      <c r="I37" s="9"/>
      <c r="J37" s="9"/>
      <c r="K37" s="9"/>
      <c r="L37" s="9"/>
      <c r="M37" s="24">
        <f t="shared" si="2"/>
        <v>2</v>
      </c>
    </row>
    <row r="38" spans="1:13" ht="15.75" customHeight="1">
      <c r="A38" s="7" t="s">
        <v>56</v>
      </c>
      <c r="B38" s="9"/>
      <c r="C38" s="9"/>
      <c r="D38" s="9"/>
      <c r="E38" s="9"/>
      <c r="F38" s="9"/>
      <c r="G38" s="9"/>
      <c r="H38" s="9"/>
      <c r="I38" s="9">
        <v>1</v>
      </c>
      <c r="J38" s="9"/>
      <c r="K38" s="9"/>
      <c r="L38" s="9"/>
      <c r="M38" s="24">
        <f t="shared" si="2"/>
        <v>1</v>
      </c>
    </row>
    <row r="39" spans="1:13" ht="15.75" customHeight="1">
      <c r="A39" s="7" t="s">
        <v>57</v>
      </c>
      <c r="B39" s="9"/>
      <c r="C39" s="9">
        <v>1</v>
      </c>
      <c r="D39" s="9"/>
      <c r="E39" s="9"/>
      <c r="F39" s="9"/>
      <c r="G39" s="9"/>
      <c r="H39" s="9"/>
      <c r="I39" s="9"/>
      <c r="J39" s="9"/>
      <c r="K39" s="9"/>
      <c r="L39" s="9"/>
      <c r="M39" s="24">
        <f t="shared" si="2"/>
        <v>1</v>
      </c>
    </row>
    <row r="40" spans="1:13" ht="15.75" customHeight="1">
      <c r="A40" s="19" t="s">
        <v>58</v>
      </c>
      <c r="B40" s="9"/>
      <c r="C40" s="9"/>
      <c r="D40" s="9">
        <v>1</v>
      </c>
      <c r="E40" s="9">
        <v>1</v>
      </c>
      <c r="F40" s="9"/>
      <c r="G40" s="9">
        <v>1</v>
      </c>
      <c r="H40" s="9">
        <v>1</v>
      </c>
      <c r="I40" s="9">
        <v>1</v>
      </c>
      <c r="J40" s="9"/>
      <c r="K40" s="9"/>
      <c r="L40" s="9">
        <v>1</v>
      </c>
      <c r="M40" s="24">
        <f t="shared" si="2"/>
        <v>6</v>
      </c>
    </row>
    <row r="41" spans="1:13" ht="15.75" customHeight="1">
      <c r="A41" s="7" t="s">
        <v>59</v>
      </c>
      <c r="B41" s="9"/>
      <c r="C41" s="9">
        <v>1</v>
      </c>
      <c r="D41" s="9"/>
      <c r="E41" s="9"/>
      <c r="F41" s="9"/>
      <c r="G41" s="9"/>
      <c r="H41" s="9"/>
      <c r="I41" s="9"/>
      <c r="J41" s="9"/>
      <c r="K41" s="9"/>
      <c r="L41" s="9"/>
      <c r="M41" s="24">
        <f t="shared" si="2"/>
        <v>1</v>
      </c>
    </row>
    <row r="42" spans="1:13" ht="15.75" customHeight="1">
      <c r="A42" s="7" t="s">
        <v>60</v>
      </c>
      <c r="B42" s="9"/>
      <c r="C42" s="9">
        <v>1</v>
      </c>
      <c r="D42" s="9"/>
      <c r="E42" s="9"/>
      <c r="F42" s="9"/>
      <c r="G42" s="9">
        <v>1</v>
      </c>
      <c r="H42" s="9"/>
      <c r="I42" s="9"/>
      <c r="J42" s="9"/>
      <c r="K42" s="9"/>
      <c r="L42" s="9"/>
      <c r="M42" s="24">
        <f t="shared" si="2"/>
        <v>2</v>
      </c>
    </row>
    <row r="43" spans="1:13" ht="15.75" customHeight="1">
      <c r="A43" s="7" t="s">
        <v>61</v>
      </c>
      <c r="B43" s="9"/>
      <c r="C43" s="9"/>
      <c r="D43" s="9">
        <v>1</v>
      </c>
      <c r="E43" s="9"/>
      <c r="F43" s="9"/>
      <c r="G43" s="9"/>
      <c r="H43" s="9"/>
      <c r="I43" s="9"/>
      <c r="J43" s="9"/>
      <c r="K43" s="9"/>
      <c r="L43" s="9"/>
      <c r="M43" s="24">
        <f t="shared" si="2"/>
        <v>1</v>
      </c>
    </row>
    <row r="44" spans="1:13" ht="15.75" customHeight="1">
      <c r="A44" s="7" t="s">
        <v>62</v>
      </c>
      <c r="B44" s="9"/>
      <c r="C44" s="9"/>
      <c r="D44" s="9"/>
      <c r="E44" s="9"/>
      <c r="F44" s="9"/>
      <c r="G44" s="9"/>
      <c r="H44" s="9"/>
      <c r="I44" s="9">
        <v>1</v>
      </c>
      <c r="J44" s="9"/>
      <c r="K44" s="9"/>
      <c r="L44" s="9"/>
      <c r="M44" s="24">
        <f t="shared" si="2"/>
        <v>1</v>
      </c>
    </row>
    <row r="45" spans="1:13" ht="15.75" customHeight="1">
      <c r="A45" s="7" t="s">
        <v>63</v>
      </c>
      <c r="B45" s="9"/>
      <c r="C45" s="9">
        <v>1</v>
      </c>
      <c r="D45" s="9"/>
      <c r="E45" s="9"/>
      <c r="F45" s="9"/>
      <c r="G45" s="9"/>
      <c r="H45" s="9"/>
      <c r="I45" s="9"/>
      <c r="J45" s="9"/>
      <c r="K45" s="9"/>
      <c r="L45" s="9"/>
      <c r="M45" s="24">
        <f t="shared" si="2"/>
        <v>1</v>
      </c>
    </row>
    <row r="46" spans="1:13" ht="15.75" customHeight="1">
      <c r="A46" s="12" t="s">
        <v>64</v>
      </c>
      <c r="B46" s="13">
        <f>SUM(B28:B45)</f>
        <v>3</v>
      </c>
      <c r="C46" s="13">
        <f>SUM(C28:C45)</f>
        <v>5</v>
      </c>
      <c r="D46" s="13">
        <f>SUM(D28:D45)</f>
        <v>5</v>
      </c>
      <c r="E46" s="13">
        <f aca="true" t="shared" si="3" ref="E46:L46">SUM(E28:E45)</f>
        <v>2</v>
      </c>
      <c r="F46" s="13">
        <f t="shared" si="3"/>
        <v>1</v>
      </c>
      <c r="G46" s="13">
        <f t="shared" si="3"/>
        <v>2</v>
      </c>
      <c r="H46" s="13">
        <f t="shared" si="3"/>
        <v>2</v>
      </c>
      <c r="I46" s="13">
        <f t="shared" si="3"/>
        <v>4</v>
      </c>
      <c r="J46" s="13">
        <f t="shared" si="3"/>
        <v>2</v>
      </c>
      <c r="K46" s="13">
        <f t="shared" si="3"/>
        <v>2</v>
      </c>
      <c r="L46" s="13">
        <f t="shared" si="3"/>
        <v>2</v>
      </c>
      <c r="M46" s="13">
        <f t="shared" si="2"/>
        <v>30</v>
      </c>
    </row>
    <row r="47" spans="1:13" s="1" customFormat="1" ht="19.5" customHeight="1">
      <c r="A47" s="14" t="s">
        <v>65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5.7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.7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5.75" customHeight="1">
      <c r="A50" s="12" t="s">
        <v>2</v>
      </c>
      <c r="B50" s="6" t="s">
        <v>66</v>
      </c>
      <c r="C50" s="6" t="s">
        <v>67</v>
      </c>
      <c r="D50" s="6" t="s">
        <v>68</v>
      </c>
      <c r="E50" s="6" t="s">
        <v>69</v>
      </c>
      <c r="F50" s="6" t="s">
        <v>70</v>
      </c>
      <c r="G50" s="6" t="s">
        <v>71</v>
      </c>
      <c r="H50" s="6" t="s">
        <v>72</v>
      </c>
      <c r="I50" s="6" t="s">
        <v>73</v>
      </c>
      <c r="J50" s="6" t="s">
        <v>74</v>
      </c>
      <c r="K50" s="6" t="s">
        <v>75</v>
      </c>
      <c r="L50" s="6" t="s">
        <v>76</v>
      </c>
      <c r="M50" s="6" t="s">
        <v>14</v>
      </c>
    </row>
    <row r="51" spans="1:13" ht="15.75" customHeight="1">
      <c r="A51" s="20" t="s">
        <v>77</v>
      </c>
      <c r="B51" s="21">
        <v>4</v>
      </c>
      <c r="C51" s="21">
        <v>4</v>
      </c>
      <c r="D51" s="21">
        <v>2</v>
      </c>
      <c r="E51" s="9">
        <v>1</v>
      </c>
      <c r="F51" s="9">
        <v>1</v>
      </c>
      <c r="G51" s="21">
        <v>3</v>
      </c>
      <c r="H51" s="21">
        <v>1</v>
      </c>
      <c r="I51" s="21">
        <v>3</v>
      </c>
      <c r="J51" s="21">
        <v>2</v>
      </c>
      <c r="K51" s="21">
        <v>2</v>
      </c>
      <c r="L51" s="21">
        <v>3</v>
      </c>
      <c r="M51" s="25">
        <f>SUM(B51:L51)</f>
        <v>26</v>
      </c>
    </row>
    <row r="52" spans="1:13" ht="15.75" customHeight="1">
      <c r="A52" s="20" t="s">
        <v>78</v>
      </c>
      <c r="B52" s="9">
        <v>4</v>
      </c>
      <c r="C52" s="9">
        <v>5</v>
      </c>
      <c r="D52" s="9">
        <v>5</v>
      </c>
      <c r="E52" s="9">
        <v>2</v>
      </c>
      <c r="F52" s="9">
        <v>1</v>
      </c>
      <c r="G52" s="9">
        <v>1</v>
      </c>
      <c r="H52" s="9">
        <v>1</v>
      </c>
      <c r="I52" s="9">
        <v>2</v>
      </c>
      <c r="J52" s="9">
        <v>2</v>
      </c>
      <c r="K52" s="9"/>
      <c r="L52" s="9">
        <v>1</v>
      </c>
      <c r="M52" s="25">
        <f>SUM(B52:L52)</f>
        <v>24</v>
      </c>
    </row>
    <row r="53" spans="1:13" ht="15.75" customHeight="1">
      <c r="A53" s="20" t="s">
        <v>79</v>
      </c>
      <c r="B53" s="9">
        <v>2</v>
      </c>
      <c r="C53" s="9">
        <v>2</v>
      </c>
      <c r="D53" s="9">
        <v>2</v>
      </c>
      <c r="E53" s="9"/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25">
        <f>SUM(B53:L53)</f>
        <v>13</v>
      </c>
    </row>
    <row r="54" spans="1:13" ht="15.75" customHeight="1">
      <c r="A54" s="12" t="s">
        <v>80</v>
      </c>
      <c r="B54" s="13">
        <f>SUM(B51:B53)</f>
        <v>10</v>
      </c>
      <c r="C54" s="13">
        <f>SUM(C51:C53)</f>
        <v>11</v>
      </c>
      <c r="D54" s="13">
        <f>SUM(D51:D53)</f>
        <v>9</v>
      </c>
      <c r="E54" s="13">
        <f>SUM(E51:E53)</f>
        <v>3</v>
      </c>
      <c r="F54" s="13">
        <f aca="true" t="shared" si="4" ref="F54:M54">SUM(F51:F53)</f>
        <v>3</v>
      </c>
      <c r="G54" s="13">
        <f t="shared" si="4"/>
        <v>5</v>
      </c>
      <c r="H54" s="13">
        <f t="shared" si="4"/>
        <v>3</v>
      </c>
      <c r="I54" s="13">
        <f t="shared" si="4"/>
        <v>6</v>
      </c>
      <c r="J54" s="13">
        <f t="shared" si="4"/>
        <v>5</v>
      </c>
      <c r="K54" s="13">
        <f t="shared" si="4"/>
        <v>3</v>
      </c>
      <c r="L54" s="13">
        <f t="shared" si="4"/>
        <v>5</v>
      </c>
      <c r="M54" s="13">
        <f t="shared" si="4"/>
        <v>63</v>
      </c>
    </row>
    <row r="55" spans="1:13" ht="15.7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 customHeight="1">
      <c r="A57" s="12" t="s">
        <v>2</v>
      </c>
      <c r="B57" s="6" t="s">
        <v>81</v>
      </c>
      <c r="C57" s="12"/>
      <c r="D57" s="12"/>
      <c r="E57" s="12"/>
      <c r="F57" s="12"/>
      <c r="G57" s="12"/>
      <c r="H57" s="12"/>
      <c r="I57" s="12"/>
      <c r="J57" s="12"/>
      <c r="K57" s="12"/>
      <c r="L57" s="26"/>
      <c r="M57" s="7" t="s">
        <v>14</v>
      </c>
    </row>
    <row r="58" spans="1:13" ht="15.75" customHeight="1">
      <c r="A58" s="7" t="s">
        <v>82</v>
      </c>
      <c r="B58" s="9">
        <v>2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23">
        <v>2</v>
      </c>
    </row>
    <row r="59" spans="1:13" ht="15.75" customHeight="1">
      <c r="A59" s="7" t="s">
        <v>83</v>
      </c>
      <c r="B59" s="9">
        <v>2</v>
      </c>
      <c r="C59" s="7"/>
      <c r="D59" s="7"/>
      <c r="E59" s="7"/>
      <c r="F59" s="7"/>
      <c r="G59" s="7"/>
      <c r="H59" s="7"/>
      <c r="I59" s="7"/>
      <c r="J59" s="7"/>
      <c r="K59" s="7"/>
      <c r="L59" s="26"/>
      <c r="M59" s="23">
        <v>2</v>
      </c>
    </row>
    <row r="60" spans="1:13" ht="15.75" customHeight="1">
      <c r="A60" s="7" t="s">
        <v>84</v>
      </c>
      <c r="B60" s="9">
        <v>3</v>
      </c>
      <c r="C60" s="7"/>
      <c r="D60" s="7"/>
      <c r="E60" s="7"/>
      <c r="F60" s="7"/>
      <c r="G60" s="7"/>
      <c r="H60" s="7"/>
      <c r="I60" s="7"/>
      <c r="J60" s="7"/>
      <c r="K60" s="7"/>
      <c r="L60" s="26"/>
      <c r="M60" s="23">
        <v>3</v>
      </c>
    </row>
    <row r="61" spans="1:13" ht="15.75" customHeight="1">
      <c r="A61" s="7" t="s">
        <v>85</v>
      </c>
      <c r="B61" s="9">
        <v>6</v>
      </c>
      <c r="C61" s="7"/>
      <c r="D61" s="7"/>
      <c r="E61" s="7"/>
      <c r="F61" s="7"/>
      <c r="G61" s="7"/>
      <c r="H61" s="7"/>
      <c r="I61" s="7"/>
      <c r="J61" s="7"/>
      <c r="K61" s="7"/>
      <c r="L61" s="26"/>
      <c r="M61" s="23">
        <v>6</v>
      </c>
    </row>
    <row r="62" spans="1:13" ht="15.75" customHeight="1">
      <c r="A62" s="7" t="s">
        <v>86</v>
      </c>
      <c r="B62" s="9">
        <v>2</v>
      </c>
      <c r="C62" s="7"/>
      <c r="D62" s="7"/>
      <c r="E62" s="7"/>
      <c r="F62" s="7"/>
      <c r="G62" s="7"/>
      <c r="H62" s="7"/>
      <c r="I62" s="7"/>
      <c r="J62" s="7"/>
      <c r="K62" s="7"/>
      <c r="L62" s="26"/>
      <c r="M62" s="23">
        <v>2</v>
      </c>
    </row>
    <row r="63" spans="1:13" ht="15.75" customHeight="1">
      <c r="A63" s="12" t="s">
        <v>87</v>
      </c>
      <c r="B63" s="13">
        <f>SUM(B58:B62)</f>
        <v>15</v>
      </c>
      <c r="C63" s="12"/>
      <c r="D63" s="12"/>
      <c r="E63" s="12"/>
      <c r="F63" s="12"/>
      <c r="G63" s="12"/>
      <c r="H63" s="12"/>
      <c r="I63" s="12"/>
      <c r="J63" s="12"/>
      <c r="K63" s="12"/>
      <c r="L63" s="26"/>
      <c r="M63" s="13">
        <f>SUM(M58:M62)</f>
        <v>15</v>
      </c>
    </row>
    <row r="64" ht="10.5" customHeight="1">
      <c r="A64" s="22"/>
    </row>
    <row r="65" spans="1:13" s="1" customFormat="1" ht="19.5" customHeight="1">
      <c r="A65" s="14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</sheetData>
  <sheetProtection/>
  <mergeCells count="4">
    <mergeCell ref="A2:M2"/>
    <mergeCell ref="A24:M24"/>
    <mergeCell ref="A47:M47"/>
    <mergeCell ref="A65:M65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  <rowBreaks count="2" manualBreakCount="2">
    <brk id="25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2019-04-02T06:58:47Z</cp:lastPrinted>
  <dcterms:created xsi:type="dcterms:W3CDTF">2006-09-16T00:00:00Z</dcterms:created>
  <dcterms:modified xsi:type="dcterms:W3CDTF">2019-04-09T11:37:04Z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