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350"/>
  </bookViews>
  <sheets>
    <sheet name="Sheet1" sheetId="1" r:id="rId1"/>
  </sheets>
  <definedNames>
    <definedName name="_xlnm._FilterDatabase" localSheetId="0" hidden="1">Sheet1!$A$2:$N$77</definedName>
  </definedNames>
  <calcPr calcId="144525"/>
</workbook>
</file>

<file path=xl/sharedStrings.xml><?xml version="1.0" encoding="utf-8"?>
<sst xmlns="http://schemas.openxmlformats.org/spreadsheetml/2006/main" count="112">
  <si>
    <t>大方县2017年第二次面向社会公开招聘事业单位工作人员
教师职位（05至17）体检人员名单</t>
  </si>
  <si>
    <t>序号</t>
  </si>
  <si>
    <t>面试室</t>
  </si>
  <si>
    <t>报考单位名称</t>
  </si>
  <si>
    <t>报考单位代码</t>
  </si>
  <si>
    <t>报考职位名称</t>
  </si>
  <si>
    <t>报考职位代码</t>
  </si>
  <si>
    <t>面试准考证</t>
  </si>
  <si>
    <t>姓名</t>
  </si>
  <si>
    <t>性别</t>
  </si>
  <si>
    <t>笔试成绩</t>
  </si>
  <si>
    <t>面试成绩</t>
  </si>
  <si>
    <t>总成绩</t>
  </si>
  <si>
    <t>总成绩排名</t>
  </si>
  <si>
    <t>是否进入体检</t>
  </si>
  <si>
    <t>备注</t>
  </si>
  <si>
    <t>大方县第二中学</t>
  </si>
  <si>
    <t>02</t>
  </si>
  <si>
    <t>历史教师</t>
  </si>
  <si>
    <t>罗训</t>
  </si>
  <si>
    <t>女</t>
  </si>
  <si>
    <t>是</t>
  </si>
  <si>
    <t>张梅</t>
  </si>
  <si>
    <t>复试成绩高</t>
  </si>
  <si>
    <t>地理教师</t>
  </si>
  <si>
    <t>石宏艳</t>
  </si>
  <si>
    <t>杨胜东</t>
  </si>
  <si>
    <t>男</t>
  </si>
  <si>
    <t>龙盼</t>
  </si>
  <si>
    <t>体育教师</t>
  </si>
  <si>
    <t>崔奎</t>
  </si>
  <si>
    <t>李钰</t>
  </si>
  <si>
    <t>卯昌发</t>
  </si>
  <si>
    <t>通用技术教师</t>
  </si>
  <si>
    <t>吴菊桃</t>
  </si>
  <si>
    <t>各选岗学校</t>
  </si>
  <si>
    <t>物理教师</t>
  </si>
  <si>
    <t>王明</t>
  </si>
  <si>
    <t>赵帮菊</t>
  </si>
  <si>
    <t>韦明超</t>
  </si>
  <si>
    <t>穆久碧</t>
  </si>
  <si>
    <t>黄梅</t>
  </si>
  <si>
    <t>张先涛</t>
  </si>
  <si>
    <t>尚春琴</t>
  </si>
  <si>
    <t>李兰</t>
  </si>
  <si>
    <t>王恩兴</t>
  </si>
  <si>
    <t>黄楼宇</t>
  </si>
  <si>
    <t>语文教师</t>
  </si>
  <si>
    <t>康丽</t>
  </si>
  <si>
    <t>杨永军</t>
  </si>
  <si>
    <t>张柳</t>
  </si>
  <si>
    <t>万云</t>
  </si>
  <si>
    <t>王倩</t>
  </si>
  <si>
    <t>陶前静</t>
  </si>
  <si>
    <t>李磊</t>
  </si>
  <si>
    <t>吴维</t>
  </si>
  <si>
    <t>卢维</t>
  </si>
  <si>
    <t>生物教师</t>
  </si>
  <si>
    <t>李晓娟</t>
  </si>
  <si>
    <t>鲁茜</t>
  </si>
  <si>
    <t>陈雪梅</t>
  </si>
  <si>
    <t>熊琳</t>
  </si>
  <si>
    <t>蒙会</t>
  </si>
  <si>
    <t>谢冬东</t>
  </si>
  <si>
    <t>熊静</t>
  </si>
  <si>
    <t>陈永秀</t>
  </si>
  <si>
    <t>化学教师</t>
  </si>
  <si>
    <t>杨晶晶</t>
  </si>
  <si>
    <t>王心怡</t>
  </si>
  <si>
    <t>曾祥莹</t>
  </si>
  <si>
    <t>李建娇</t>
  </si>
  <si>
    <t>刘万琴</t>
  </si>
  <si>
    <t>杨远斌</t>
  </si>
  <si>
    <t>王琴</t>
  </si>
  <si>
    <t>姬云丽</t>
  </si>
  <si>
    <t>数学教师</t>
  </si>
  <si>
    <t>陈莉芳</t>
  </si>
  <si>
    <t>杨燕</t>
  </si>
  <si>
    <t>杨光美</t>
  </si>
  <si>
    <t>宋辉</t>
  </si>
  <si>
    <t>尹嫚</t>
  </si>
  <si>
    <t>程小婷</t>
  </si>
  <si>
    <t>大方县实验高级中学</t>
  </si>
  <si>
    <t>04</t>
  </si>
  <si>
    <t>王丽</t>
  </si>
  <si>
    <t>刘欣</t>
  </si>
  <si>
    <t>沈蕾</t>
  </si>
  <si>
    <t>雷朝锋</t>
  </si>
  <si>
    <t>李正勇</t>
  </si>
  <si>
    <t>徐凤奇</t>
  </si>
  <si>
    <t>信息技术教师</t>
  </si>
  <si>
    <t>陈璨</t>
  </si>
  <si>
    <t>马彦方</t>
  </si>
  <si>
    <t>张丹</t>
  </si>
  <si>
    <t>03</t>
  </si>
  <si>
    <t>英语教师</t>
  </si>
  <si>
    <t>陆艳梅</t>
  </si>
  <si>
    <t>詹翠莲</t>
  </si>
  <si>
    <t>刘慧芳</t>
  </si>
  <si>
    <t>赵秀琴</t>
  </si>
  <si>
    <t>祝浪梅</t>
  </si>
  <si>
    <t>游晓</t>
  </si>
  <si>
    <t>05</t>
  </si>
  <si>
    <t>方嫒</t>
  </si>
  <si>
    <t>余沙</t>
  </si>
  <si>
    <t>刘梅</t>
  </si>
  <si>
    <t xml:space="preserve"> 赵旭</t>
  </si>
  <si>
    <t>张映</t>
  </si>
  <si>
    <t>何小蝶</t>
  </si>
  <si>
    <t>侯春燕</t>
  </si>
  <si>
    <t>胡蕾</t>
  </si>
  <si>
    <t>陈鑫鑫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</si>
</sst>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7"/>
  <sheetViews>
    <sheetView tabSelected="1" workbookViewId="0">
      <selection activeCell="E17" sqref="E17"/>
    </sheetView>
  </sheetViews>
  <sheetFormatPr defaultColWidth="9" defaultRowHeight="14.25" zeroHeight="1"/>
  <cols>
    <col min="1" max="2" width="5.5" style="2" customWidth="1"/>
    <col min="3" max="3" width="16" style="1" customWidth="1"/>
    <col min="4" max="4" width="5.875" style="1" customWidth="1"/>
    <col min="5" max="5" width="12.375" style="1" customWidth="1"/>
    <col min="6" max="6" width="6" style="1" customWidth="1"/>
    <col min="7" max="7" width="10.75" style="1" customWidth="1"/>
    <col min="8" max="8" width="8" style="1" customWidth="1"/>
    <col min="9" max="9" width="5.125" style="1" customWidth="1"/>
    <col min="10" max="11" width="6.375" style="1" customWidth="1"/>
    <col min="12" max="12" width="9.375" style="3" customWidth="1"/>
    <col min="13" max="13" width="5.625" style="2" customWidth="1"/>
    <col min="14" max="14" width="5" style="2" customWidth="1"/>
    <col min="15" max="15" width="8.5" style="4" customWidth="1"/>
    <col min="16" max="16384" width="9" hidden="1" customWidth="1"/>
  </cols>
  <sheetData>
    <row r="1" s="1" customFormat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  <c r="M1" s="5"/>
      <c r="N1" s="5"/>
    </row>
    <row r="2" s="1" customFormat="1" ht="49" customHeight="1" spans="1:1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9" t="s">
        <v>14</v>
      </c>
      <c r="O2" s="16" t="s">
        <v>15</v>
      </c>
    </row>
    <row r="3" s="1" customFormat="1" spans="1:15">
      <c r="A3" s="6">
        <v>1</v>
      </c>
      <c r="B3" s="6">
        <v>1</v>
      </c>
      <c r="C3" s="11" t="s">
        <v>16</v>
      </c>
      <c r="D3" s="11" t="s">
        <v>17</v>
      </c>
      <c r="E3" s="11" t="s">
        <v>18</v>
      </c>
      <c r="F3" s="11">
        <v>11</v>
      </c>
      <c r="G3" s="12">
        <v>2201700102</v>
      </c>
      <c r="H3" s="11" t="s">
        <v>19</v>
      </c>
      <c r="I3" s="11" t="s">
        <v>20</v>
      </c>
      <c r="J3" s="17">
        <v>106</v>
      </c>
      <c r="K3" s="17">
        <v>73.2</v>
      </c>
      <c r="L3" s="18">
        <f t="shared" ref="L3:L11" si="0">J3/1.5*0.4+K3*0.6</f>
        <v>72.1866666666667</v>
      </c>
      <c r="M3" s="17">
        <v>1</v>
      </c>
      <c r="N3" s="16" t="s">
        <v>21</v>
      </c>
      <c r="O3" s="16"/>
    </row>
    <row r="4" s="1" customFormat="1" spans="1:15">
      <c r="A4" s="6">
        <v>2</v>
      </c>
      <c r="B4" s="6">
        <v>1</v>
      </c>
      <c r="C4" s="11" t="s">
        <v>16</v>
      </c>
      <c r="D4" s="11" t="s">
        <v>17</v>
      </c>
      <c r="E4" s="11" t="s">
        <v>18</v>
      </c>
      <c r="F4" s="11">
        <v>11</v>
      </c>
      <c r="G4" s="12">
        <v>2201700106</v>
      </c>
      <c r="H4" s="11" t="s">
        <v>22</v>
      </c>
      <c r="I4" s="11" t="s">
        <v>20</v>
      </c>
      <c r="J4" s="17">
        <v>94</v>
      </c>
      <c r="K4" s="17">
        <v>78.2</v>
      </c>
      <c r="L4" s="18">
        <f t="shared" si="0"/>
        <v>71.9866666666667</v>
      </c>
      <c r="M4" s="17">
        <v>2</v>
      </c>
      <c r="N4" s="16" t="s">
        <v>21</v>
      </c>
      <c r="O4" s="19" t="s">
        <v>23</v>
      </c>
    </row>
    <row r="5" s="1" customFormat="1" spans="1:15">
      <c r="A5" s="6">
        <v>3</v>
      </c>
      <c r="B5" s="6">
        <v>1</v>
      </c>
      <c r="C5" s="11" t="s">
        <v>16</v>
      </c>
      <c r="D5" s="11" t="s">
        <v>17</v>
      </c>
      <c r="E5" s="11" t="s">
        <v>24</v>
      </c>
      <c r="F5" s="11">
        <v>12</v>
      </c>
      <c r="G5" s="12">
        <v>2201700115</v>
      </c>
      <c r="H5" s="11" t="s">
        <v>25</v>
      </c>
      <c r="I5" s="11" t="s">
        <v>20</v>
      </c>
      <c r="J5" s="17">
        <v>103</v>
      </c>
      <c r="K5" s="17">
        <v>77</v>
      </c>
      <c r="L5" s="18">
        <f t="shared" si="0"/>
        <v>73.6666666666667</v>
      </c>
      <c r="M5" s="17">
        <v>1</v>
      </c>
      <c r="N5" s="16" t="s">
        <v>21</v>
      </c>
      <c r="O5" s="16"/>
    </row>
    <row r="6" s="1" customFormat="1" spans="1:15">
      <c r="A6" s="6">
        <v>4</v>
      </c>
      <c r="B6" s="6">
        <v>1</v>
      </c>
      <c r="C6" s="11" t="s">
        <v>16</v>
      </c>
      <c r="D6" s="11" t="s">
        <v>17</v>
      </c>
      <c r="E6" s="11" t="s">
        <v>24</v>
      </c>
      <c r="F6" s="11">
        <v>12</v>
      </c>
      <c r="G6" s="12">
        <v>2201700118</v>
      </c>
      <c r="H6" s="11" t="s">
        <v>26</v>
      </c>
      <c r="I6" s="11" t="s">
        <v>27</v>
      </c>
      <c r="J6" s="17">
        <v>95</v>
      </c>
      <c r="K6" s="17">
        <v>79.2</v>
      </c>
      <c r="L6" s="18">
        <f t="shared" si="0"/>
        <v>72.8533333333333</v>
      </c>
      <c r="M6" s="17">
        <v>2</v>
      </c>
      <c r="N6" s="16" t="s">
        <v>21</v>
      </c>
      <c r="O6" s="16"/>
    </row>
    <row r="7" s="1" customFormat="1" spans="1:15">
      <c r="A7" s="6">
        <v>5</v>
      </c>
      <c r="B7" s="6">
        <v>1</v>
      </c>
      <c r="C7" s="11" t="s">
        <v>16</v>
      </c>
      <c r="D7" s="11" t="s">
        <v>17</v>
      </c>
      <c r="E7" s="11" t="s">
        <v>24</v>
      </c>
      <c r="F7" s="11">
        <v>12</v>
      </c>
      <c r="G7" s="12">
        <v>2201700111</v>
      </c>
      <c r="H7" s="11" t="s">
        <v>28</v>
      </c>
      <c r="I7" s="11" t="s">
        <v>20</v>
      </c>
      <c r="J7" s="17">
        <v>92</v>
      </c>
      <c r="K7" s="17">
        <v>78.4</v>
      </c>
      <c r="L7" s="18">
        <f t="shared" si="0"/>
        <v>71.5733333333333</v>
      </c>
      <c r="M7" s="17">
        <v>3</v>
      </c>
      <c r="N7" s="16" t="s">
        <v>21</v>
      </c>
      <c r="O7" s="16"/>
    </row>
    <row r="8" s="1" customFormat="1" spans="1:15">
      <c r="A8" s="6">
        <v>6</v>
      </c>
      <c r="B8" s="6">
        <v>1</v>
      </c>
      <c r="C8" s="11" t="s">
        <v>16</v>
      </c>
      <c r="D8" s="11" t="s">
        <v>17</v>
      </c>
      <c r="E8" s="11" t="s">
        <v>29</v>
      </c>
      <c r="F8" s="11">
        <v>13</v>
      </c>
      <c r="G8" s="12">
        <v>2201700121</v>
      </c>
      <c r="H8" s="11" t="s">
        <v>30</v>
      </c>
      <c r="I8" s="11" t="s">
        <v>27</v>
      </c>
      <c r="J8" s="17">
        <v>98</v>
      </c>
      <c r="K8" s="17">
        <v>76.4</v>
      </c>
      <c r="L8" s="18">
        <f t="shared" si="0"/>
        <v>71.9733333333333</v>
      </c>
      <c r="M8" s="17">
        <v>1</v>
      </c>
      <c r="N8" s="16" t="s">
        <v>21</v>
      </c>
      <c r="O8" s="16"/>
    </row>
    <row r="9" s="1" customFormat="1" spans="1:15">
      <c r="A9" s="6">
        <v>7</v>
      </c>
      <c r="B9" s="6">
        <v>1</v>
      </c>
      <c r="C9" s="11" t="s">
        <v>16</v>
      </c>
      <c r="D9" s="11" t="s">
        <v>17</v>
      </c>
      <c r="E9" s="11" t="s">
        <v>29</v>
      </c>
      <c r="F9" s="11">
        <v>13</v>
      </c>
      <c r="G9" s="12">
        <v>2201700124</v>
      </c>
      <c r="H9" s="11" t="s">
        <v>31</v>
      </c>
      <c r="I9" s="11" t="s">
        <v>27</v>
      </c>
      <c r="J9" s="17">
        <v>85</v>
      </c>
      <c r="K9" s="17">
        <v>80.4</v>
      </c>
      <c r="L9" s="18">
        <f t="shared" si="0"/>
        <v>70.9066666666667</v>
      </c>
      <c r="M9" s="17">
        <v>2</v>
      </c>
      <c r="N9" s="16" t="s">
        <v>21</v>
      </c>
      <c r="O9" s="16"/>
    </row>
    <row r="10" s="1" customFormat="1" spans="1:15">
      <c r="A10" s="6">
        <v>8</v>
      </c>
      <c r="B10" s="6">
        <v>1</v>
      </c>
      <c r="C10" s="11" t="s">
        <v>16</v>
      </c>
      <c r="D10" s="11" t="s">
        <v>17</v>
      </c>
      <c r="E10" s="11" t="s">
        <v>29</v>
      </c>
      <c r="F10" s="11">
        <v>13</v>
      </c>
      <c r="G10" s="12">
        <v>2201700125</v>
      </c>
      <c r="H10" s="11" t="s">
        <v>32</v>
      </c>
      <c r="I10" s="11" t="s">
        <v>27</v>
      </c>
      <c r="J10" s="17">
        <v>84</v>
      </c>
      <c r="K10" s="17">
        <v>76.8</v>
      </c>
      <c r="L10" s="18">
        <f t="shared" si="0"/>
        <v>68.48</v>
      </c>
      <c r="M10" s="17">
        <v>3</v>
      </c>
      <c r="N10" s="16" t="s">
        <v>21</v>
      </c>
      <c r="O10" s="16"/>
    </row>
    <row r="11" s="1" customFormat="1" spans="1:15">
      <c r="A11" s="6">
        <v>9</v>
      </c>
      <c r="B11" s="6">
        <v>2</v>
      </c>
      <c r="C11" s="11" t="s">
        <v>16</v>
      </c>
      <c r="D11" s="11" t="s">
        <v>17</v>
      </c>
      <c r="E11" s="11" t="s">
        <v>33</v>
      </c>
      <c r="F11" s="11">
        <v>14</v>
      </c>
      <c r="G11" s="12">
        <v>2201700202</v>
      </c>
      <c r="H11" s="11" t="s">
        <v>34</v>
      </c>
      <c r="I11" s="11" t="s">
        <v>20</v>
      </c>
      <c r="J11" s="17">
        <v>86</v>
      </c>
      <c r="K11" s="17">
        <v>72.6</v>
      </c>
      <c r="L11" s="18">
        <f t="shared" si="0"/>
        <v>66.4933333333333</v>
      </c>
      <c r="M11" s="17">
        <v>1</v>
      </c>
      <c r="N11" s="16" t="s">
        <v>21</v>
      </c>
      <c r="O11" s="16"/>
    </row>
    <row r="12" s="1" customFormat="1" spans="1:15">
      <c r="A12" s="6">
        <v>10</v>
      </c>
      <c r="B12" s="6">
        <v>2</v>
      </c>
      <c r="C12" s="11" t="s">
        <v>35</v>
      </c>
      <c r="D12" s="11" t="s">
        <v>17</v>
      </c>
      <c r="E12" s="11" t="s">
        <v>36</v>
      </c>
      <c r="F12" s="13">
        <v>7</v>
      </c>
      <c r="G12" s="12">
        <v>2201700221</v>
      </c>
      <c r="H12" s="11" t="s">
        <v>37</v>
      </c>
      <c r="I12" s="11" t="s">
        <v>27</v>
      </c>
      <c r="J12" s="17">
        <v>83</v>
      </c>
      <c r="K12" s="17">
        <v>74</v>
      </c>
      <c r="L12" s="18">
        <f t="shared" ref="L12:L45" si="1">J12/1.5*0.4+K12*0.6</f>
        <v>66.5333333333333</v>
      </c>
      <c r="M12" s="17">
        <v>1</v>
      </c>
      <c r="N12" s="16" t="s">
        <v>21</v>
      </c>
      <c r="O12" s="16"/>
    </row>
    <row r="13" s="1" customFormat="1" spans="1:15">
      <c r="A13" s="6">
        <v>11</v>
      </c>
      <c r="B13" s="6">
        <v>2</v>
      </c>
      <c r="C13" s="11" t="s">
        <v>35</v>
      </c>
      <c r="D13" s="11" t="s">
        <v>17</v>
      </c>
      <c r="E13" s="11" t="s">
        <v>36</v>
      </c>
      <c r="F13" s="13">
        <v>7</v>
      </c>
      <c r="G13" s="12">
        <v>2201700223</v>
      </c>
      <c r="H13" s="11" t="s">
        <v>38</v>
      </c>
      <c r="I13" s="11" t="s">
        <v>20</v>
      </c>
      <c r="J13" s="17">
        <v>83</v>
      </c>
      <c r="K13" s="17">
        <v>73.2</v>
      </c>
      <c r="L13" s="18">
        <f t="shared" si="1"/>
        <v>66.0533333333333</v>
      </c>
      <c r="M13" s="17">
        <v>2</v>
      </c>
      <c r="N13" s="16" t="s">
        <v>21</v>
      </c>
      <c r="O13" s="16"/>
    </row>
    <row r="14" s="1" customFormat="1" spans="1:15">
      <c r="A14" s="6">
        <v>12</v>
      </c>
      <c r="B14" s="6">
        <v>2</v>
      </c>
      <c r="C14" s="11" t="s">
        <v>35</v>
      </c>
      <c r="D14" s="11" t="s">
        <v>17</v>
      </c>
      <c r="E14" s="11" t="s">
        <v>36</v>
      </c>
      <c r="F14" s="13">
        <v>7</v>
      </c>
      <c r="G14" s="12">
        <v>2201700224</v>
      </c>
      <c r="H14" s="11" t="s">
        <v>39</v>
      </c>
      <c r="I14" s="11" t="s">
        <v>27</v>
      </c>
      <c r="J14" s="17">
        <v>87</v>
      </c>
      <c r="K14" s="17">
        <v>70.6</v>
      </c>
      <c r="L14" s="18">
        <f t="shared" si="1"/>
        <v>65.56</v>
      </c>
      <c r="M14" s="17">
        <v>3</v>
      </c>
      <c r="N14" s="16" t="s">
        <v>21</v>
      </c>
      <c r="O14" s="16"/>
    </row>
    <row r="15" s="1" customFormat="1" spans="1:15">
      <c r="A15" s="6">
        <v>13</v>
      </c>
      <c r="B15" s="6">
        <v>2</v>
      </c>
      <c r="C15" s="11" t="s">
        <v>35</v>
      </c>
      <c r="D15" s="11" t="s">
        <v>17</v>
      </c>
      <c r="E15" s="11" t="s">
        <v>36</v>
      </c>
      <c r="F15" s="13">
        <v>7</v>
      </c>
      <c r="G15" s="12">
        <v>2201700225</v>
      </c>
      <c r="H15" s="11" t="s">
        <v>40</v>
      </c>
      <c r="I15" s="11" t="s">
        <v>20</v>
      </c>
      <c r="J15" s="17">
        <v>90</v>
      </c>
      <c r="K15" s="17">
        <v>69.2</v>
      </c>
      <c r="L15" s="18">
        <f t="shared" si="1"/>
        <v>65.52</v>
      </c>
      <c r="M15" s="17">
        <v>4</v>
      </c>
      <c r="N15" s="16" t="s">
        <v>21</v>
      </c>
      <c r="O15" s="16"/>
    </row>
    <row r="16" s="1" customFormat="1" spans="1:15">
      <c r="A16" s="6">
        <v>14</v>
      </c>
      <c r="B16" s="6">
        <v>2</v>
      </c>
      <c r="C16" s="11" t="s">
        <v>35</v>
      </c>
      <c r="D16" s="11" t="s">
        <v>17</v>
      </c>
      <c r="E16" s="11" t="s">
        <v>36</v>
      </c>
      <c r="F16" s="13">
        <v>7</v>
      </c>
      <c r="G16" s="12">
        <v>2201700215</v>
      </c>
      <c r="H16" s="11" t="s">
        <v>41</v>
      </c>
      <c r="I16" s="11" t="s">
        <v>20</v>
      </c>
      <c r="J16" s="17">
        <v>81</v>
      </c>
      <c r="K16" s="17">
        <v>71.4</v>
      </c>
      <c r="L16" s="18">
        <f t="shared" si="1"/>
        <v>64.44</v>
      </c>
      <c r="M16" s="17">
        <v>5</v>
      </c>
      <c r="N16" s="16" t="s">
        <v>21</v>
      </c>
      <c r="O16" s="16"/>
    </row>
    <row r="17" s="1" customFormat="1" spans="1:15">
      <c r="A17" s="6">
        <v>15</v>
      </c>
      <c r="B17" s="6">
        <v>2</v>
      </c>
      <c r="C17" s="11" t="s">
        <v>35</v>
      </c>
      <c r="D17" s="11" t="s">
        <v>17</v>
      </c>
      <c r="E17" s="11" t="s">
        <v>36</v>
      </c>
      <c r="F17" s="13">
        <v>7</v>
      </c>
      <c r="G17" s="12">
        <v>2201700205</v>
      </c>
      <c r="H17" s="11" t="s">
        <v>42</v>
      </c>
      <c r="I17" s="11" t="s">
        <v>27</v>
      </c>
      <c r="J17" s="17">
        <v>96</v>
      </c>
      <c r="K17" s="17">
        <v>63.6</v>
      </c>
      <c r="L17" s="18">
        <f t="shared" si="1"/>
        <v>63.76</v>
      </c>
      <c r="M17" s="17">
        <v>6</v>
      </c>
      <c r="N17" s="16" t="s">
        <v>21</v>
      </c>
      <c r="O17" s="16"/>
    </row>
    <row r="18" s="1" customFormat="1" spans="1:15">
      <c r="A18" s="6">
        <v>16</v>
      </c>
      <c r="B18" s="6">
        <v>2</v>
      </c>
      <c r="C18" s="11" t="s">
        <v>35</v>
      </c>
      <c r="D18" s="11" t="s">
        <v>17</v>
      </c>
      <c r="E18" s="11" t="s">
        <v>36</v>
      </c>
      <c r="F18" s="13">
        <v>7</v>
      </c>
      <c r="G18" s="12">
        <v>2201700220</v>
      </c>
      <c r="H18" s="11" t="s">
        <v>43</v>
      </c>
      <c r="I18" s="11" t="s">
        <v>20</v>
      </c>
      <c r="J18" s="17">
        <v>87</v>
      </c>
      <c r="K18" s="17">
        <v>67.6</v>
      </c>
      <c r="L18" s="18">
        <f t="shared" si="1"/>
        <v>63.76</v>
      </c>
      <c r="M18" s="17">
        <v>7</v>
      </c>
      <c r="N18" s="16" t="s">
        <v>21</v>
      </c>
      <c r="O18" s="16"/>
    </row>
    <row r="19" s="1" customFormat="1" spans="1:15">
      <c r="A19" s="6">
        <v>17</v>
      </c>
      <c r="B19" s="6">
        <v>2</v>
      </c>
      <c r="C19" s="11" t="s">
        <v>35</v>
      </c>
      <c r="D19" s="11" t="s">
        <v>17</v>
      </c>
      <c r="E19" s="11" t="s">
        <v>36</v>
      </c>
      <c r="F19" s="13">
        <v>7</v>
      </c>
      <c r="G19" s="12">
        <v>2201700214</v>
      </c>
      <c r="H19" s="11" t="s">
        <v>44</v>
      </c>
      <c r="I19" s="11" t="s">
        <v>20</v>
      </c>
      <c r="J19" s="17">
        <v>91</v>
      </c>
      <c r="K19" s="17">
        <v>65.8</v>
      </c>
      <c r="L19" s="18">
        <f t="shared" si="1"/>
        <v>63.7466666666667</v>
      </c>
      <c r="M19" s="17">
        <v>8</v>
      </c>
      <c r="N19" s="16" t="s">
        <v>21</v>
      </c>
      <c r="O19" s="16"/>
    </row>
    <row r="20" s="1" customFormat="1" spans="1:15">
      <c r="A20" s="6">
        <v>18</v>
      </c>
      <c r="B20" s="6">
        <v>2</v>
      </c>
      <c r="C20" s="11" t="s">
        <v>35</v>
      </c>
      <c r="D20" s="11" t="s">
        <v>17</v>
      </c>
      <c r="E20" s="11" t="s">
        <v>36</v>
      </c>
      <c r="F20" s="13">
        <v>7</v>
      </c>
      <c r="G20" s="12">
        <v>2201700206</v>
      </c>
      <c r="H20" s="11" t="s">
        <v>45</v>
      </c>
      <c r="I20" s="11" t="s">
        <v>27</v>
      </c>
      <c r="J20" s="17">
        <v>82</v>
      </c>
      <c r="K20" s="17">
        <v>69</v>
      </c>
      <c r="L20" s="18">
        <f t="shared" si="1"/>
        <v>63.2666666666667</v>
      </c>
      <c r="M20" s="17">
        <v>9</v>
      </c>
      <c r="N20" s="16" t="s">
        <v>21</v>
      </c>
      <c r="O20" s="16"/>
    </row>
    <row r="21" s="1" customFormat="1" spans="1:15">
      <c r="A21" s="6">
        <v>19</v>
      </c>
      <c r="B21" s="6">
        <v>2</v>
      </c>
      <c r="C21" s="11" t="s">
        <v>35</v>
      </c>
      <c r="D21" s="11" t="s">
        <v>17</v>
      </c>
      <c r="E21" s="11" t="s">
        <v>36</v>
      </c>
      <c r="F21" s="13">
        <v>7</v>
      </c>
      <c r="G21" s="12">
        <v>2201700212</v>
      </c>
      <c r="H21" s="11" t="s">
        <v>46</v>
      </c>
      <c r="I21" s="11" t="s">
        <v>27</v>
      </c>
      <c r="J21" s="17">
        <v>88</v>
      </c>
      <c r="K21" s="17">
        <v>64.4</v>
      </c>
      <c r="L21" s="18">
        <f t="shared" si="1"/>
        <v>62.1066666666667</v>
      </c>
      <c r="M21" s="17">
        <v>10</v>
      </c>
      <c r="N21" s="16" t="s">
        <v>21</v>
      </c>
      <c r="O21" s="16"/>
    </row>
    <row r="22" s="1" customFormat="1" spans="1:15">
      <c r="A22" s="6">
        <v>20</v>
      </c>
      <c r="B22" s="6">
        <v>3</v>
      </c>
      <c r="C22" s="11" t="s">
        <v>35</v>
      </c>
      <c r="D22" s="11" t="s">
        <v>17</v>
      </c>
      <c r="E22" s="11" t="s">
        <v>47</v>
      </c>
      <c r="F22" s="13">
        <v>5</v>
      </c>
      <c r="G22" s="12">
        <v>2201700306</v>
      </c>
      <c r="H22" s="11" t="s">
        <v>48</v>
      </c>
      <c r="I22" s="11" t="s">
        <v>20</v>
      </c>
      <c r="J22" s="17">
        <v>104</v>
      </c>
      <c r="K22" s="17">
        <v>77.6</v>
      </c>
      <c r="L22" s="18">
        <f t="shared" si="1"/>
        <v>74.2933333333333</v>
      </c>
      <c r="M22" s="17">
        <v>1</v>
      </c>
      <c r="N22" s="16" t="s">
        <v>21</v>
      </c>
      <c r="O22" s="16"/>
    </row>
    <row r="23" s="1" customFormat="1" spans="1:15">
      <c r="A23" s="6">
        <v>21</v>
      </c>
      <c r="B23" s="6">
        <v>3</v>
      </c>
      <c r="C23" s="11" t="s">
        <v>35</v>
      </c>
      <c r="D23" s="11" t="s">
        <v>17</v>
      </c>
      <c r="E23" s="11" t="s">
        <v>47</v>
      </c>
      <c r="F23" s="13">
        <v>5</v>
      </c>
      <c r="G23" s="12">
        <v>2201700325</v>
      </c>
      <c r="H23" s="11" t="s">
        <v>49</v>
      </c>
      <c r="I23" s="11" t="s">
        <v>27</v>
      </c>
      <c r="J23" s="17">
        <v>98</v>
      </c>
      <c r="K23" s="17">
        <v>76</v>
      </c>
      <c r="L23" s="18">
        <f t="shared" si="1"/>
        <v>71.7333333333333</v>
      </c>
      <c r="M23" s="17">
        <v>2</v>
      </c>
      <c r="N23" s="16" t="s">
        <v>21</v>
      </c>
      <c r="O23" s="16"/>
    </row>
    <row r="24" s="1" customFormat="1" spans="1:15">
      <c r="A24" s="6">
        <v>22</v>
      </c>
      <c r="B24" s="6">
        <v>3</v>
      </c>
      <c r="C24" s="11" t="s">
        <v>35</v>
      </c>
      <c r="D24" s="11" t="s">
        <v>17</v>
      </c>
      <c r="E24" s="11" t="s">
        <v>47</v>
      </c>
      <c r="F24" s="13">
        <v>5</v>
      </c>
      <c r="G24" s="12">
        <v>2201700304</v>
      </c>
      <c r="H24" s="11" t="s">
        <v>50</v>
      </c>
      <c r="I24" s="11" t="s">
        <v>20</v>
      </c>
      <c r="J24" s="17">
        <v>99</v>
      </c>
      <c r="K24" s="17">
        <v>75.4</v>
      </c>
      <c r="L24" s="18">
        <f t="shared" si="1"/>
        <v>71.64</v>
      </c>
      <c r="M24" s="17">
        <v>3</v>
      </c>
      <c r="N24" s="16" t="s">
        <v>21</v>
      </c>
      <c r="O24" s="16"/>
    </row>
    <row r="25" s="1" customFormat="1" spans="1:15">
      <c r="A25" s="6">
        <v>23</v>
      </c>
      <c r="B25" s="6">
        <v>3</v>
      </c>
      <c r="C25" s="11" t="s">
        <v>35</v>
      </c>
      <c r="D25" s="11" t="s">
        <v>17</v>
      </c>
      <c r="E25" s="11" t="s">
        <v>47</v>
      </c>
      <c r="F25" s="13">
        <v>5</v>
      </c>
      <c r="G25" s="12">
        <v>2201700305</v>
      </c>
      <c r="H25" s="11" t="s">
        <v>51</v>
      </c>
      <c r="I25" s="11" t="s">
        <v>20</v>
      </c>
      <c r="J25" s="17">
        <v>96</v>
      </c>
      <c r="K25" s="17">
        <v>76</v>
      </c>
      <c r="L25" s="18">
        <f t="shared" si="1"/>
        <v>71.2</v>
      </c>
      <c r="M25" s="17">
        <v>4</v>
      </c>
      <c r="N25" s="16" t="s">
        <v>21</v>
      </c>
      <c r="O25" s="16"/>
    </row>
    <row r="26" s="1" customFormat="1" spans="1:15">
      <c r="A26" s="6">
        <v>24</v>
      </c>
      <c r="B26" s="6">
        <v>3</v>
      </c>
      <c r="C26" s="11" t="s">
        <v>35</v>
      </c>
      <c r="D26" s="11" t="s">
        <v>17</v>
      </c>
      <c r="E26" s="11" t="s">
        <v>47</v>
      </c>
      <c r="F26" s="13">
        <v>5</v>
      </c>
      <c r="G26" s="12">
        <v>2201700323</v>
      </c>
      <c r="H26" s="11" t="s">
        <v>52</v>
      </c>
      <c r="I26" s="11" t="s">
        <v>20</v>
      </c>
      <c r="J26" s="17">
        <v>102</v>
      </c>
      <c r="K26" s="17">
        <v>73</v>
      </c>
      <c r="L26" s="18">
        <f t="shared" si="1"/>
        <v>71</v>
      </c>
      <c r="M26" s="17">
        <v>5</v>
      </c>
      <c r="N26" s="16" t="s">
        <v>21</v>
      </c>
      <c r="O26" s="16"/>
    </row>
    <row r="27" s="1" customFormat="1" spans="1:15">
      <c r="A27" s="6">
        <v>25</v>
      </c>
      <c r="B27" s="6">
        <v>3</v>
      </c>
      <c r="C27" s="11" t="s">
        <v>35</v>
      </c>
      <c r="D27" s="11" t="s">
        <v>17</v>
      </c>
      <c r="E27" s="11" t="s">
        <v>47</v>
      </c>
      <c r="F27" s="13">
        <v>5</v>
      </c>
      <c r="G27" s="12">
        <v>2201700321</v>
      </c>
      <c r="H27" s="11" t="s">
        <v>53</v>
      </c>
      <c r="I27" s="11" t="s">
        <v>20</v>
      </c>
      <c r="J27" s="17">
        <v>95</v>
      </c>
      <c r="K27" s="17">
        <v>76</v>
      </c>
      <c r="L27" s="18">
        <f t="shared" si="1"/>
        <v>70.9333333333333</v>
      </c>
      <c r="M27" s="17">
        <v>6</v>
      </c>
      <c r="N27" s="16" t="s">
        <v>21</v>
      </c>
      <c r="O27" s="16"/>
    </row>
    <row r="28" s="1" customFormat="1" spans="1:15">
      <c r="A28" s="6">
        <v>26</v>
      </c>
      <c r="B28" s="6">
        <v>3</v>
      </c>
      <c r="C28" s="11" t="s">
        <v>35</v>
      </c>
      <c r="D28" s="11" t="s">
        <v>17</v>
      </c>
      <c r="E28" s="11" t="s">
        <v>47</v>
      </c>
      <c r="F28" s="13">
        <v>5</v>
      </c>
      <c r="G28" s="12">
        <v>2201700307</v>
      </c>
      <c r="H28" s="11" t="s">
        <v>54</v>
      </c>
      <c r="I28" s="11" t="s">
        <v>27</v>
      </c>
      <c r="J28" s="17">
        <v>104</v>
      </c>
      <c r="K28" s="17">
        <v>71.4</v>
      </c>
      <c r="L28" s="18">
        <f t="shared" si="1"/>
        <v>70.5733333333333</v>
      </c>
      <c r="M28" s="17">
        <v>7</v>
      </c>
      <c r="N28" s="16" t="s">
        <v>21</v>
      </c>
      <c r="O28" s="16"/>
    </row>
    <row r="29" s="1" customFormat="1" spans="1:15">
      <c r="A29" s="6">
        <v>27</v>
      </c>
      <c r="B29" s="6">
        <v>3</v>
      </c>
      <c r="C29" s="11" t="s">
        <v>35</v>
      </c>
      <c r="D29" s="11" t="s">
        <v>17</v>
      </c>
      <c r="E29" s="11" t="s">
        <v>47</v>
      </c>
      <c r="F29" s="13">
        <v>5</v>
      </c>
      <c r="G29" s="12">
        <v>2201700324</v>
      </c>
      <c r="H29" s="11" t="s">
        <v>55</v>
      </c>
      <c r="I29" s="11" t="s">
        <v>20</v>
      </c>
      <c r="J29" s="17">
        <v>100</v>
      </c>
      <c r="K29" s="17">
        <v>72.6</v>
      </c>
      <c r="L29" s="18">
        <f t="shared" si="1"/>
        <v>70.2266666666667</v>
      </c>
      <c r="M29" s="17">
        <v>8</v>
      </c>
      <c r="N29" s="16" t="s">
        <v>21</v>
      </c>
      <c r="O29" s="16"/>
    </row>
    <row r="30" s="1" customFormat="1" spans="1:15">
      <c r="A30" s="6">
        <v>28</v>
      </c>
      <c r="B30" s="6">
        <v>3</v>
      </c>
      <c r="C30" s="11" t="s">
        <v>35</v>
      </c>
      <c r="D30" s="11" t="s">
        <v>17</v>
      </c>
      <c r="E30" s="11" t="s">
        <v>47</v>
      </c>
      <c r="F30" s="13">
        <v>5</v>
      </c>
      <c r="G30" s="12">
        <v>2201700320</v>
      </c>
      <c r="H30" s="11" t="s">
        <v>56</v>
      </c>
      <c r="I30" s="11" t="s">
        <v>20</v>
      </c>
      <c r="J30" s="17">
        <v>99</v>
      </c>
      <c r="K30" s="17">
        <v>72.8</v>
      </c>
      <c r="L30" s="18">
        <f t="shared" si="1"/>
        <v>70.08</v>
      </c>
      <c r="M30" s="17">
        <v>9</v>
      </c>
      <c r="N30" s="16" t="s">
        <v>21</v>
      </c>
      <c r="O30" s="16"/>
    </row>
    <row r="31" s="1" customFormat="1" spans="1:15">
      <c r="A31" s="6">
        <v>29</v>
      </c>
      <c r="B31" s="6">
        <v>4</v>
      </c>
      <c r="C31" s="11" t="s">
        <v>35</v>
      </c>
      <c r="D31" s="11" t="s">
        <v>17</v>
      </c>
      <c r="E31" s="11" t="s">
        <v>57</v>
      </c>
      <c r="F31" s="13">
        <v>9</v>
      </c>
      <c r="G31" s="12">
        <v>2201700407</v>
      </c>
      <c r="H31" s="11" t="s">
        <v>58</v>
      </c>
      <c r="I31" s="11" t="s">
        <v>20</v>
      </c>
      <c r="J31" s="17">
        <v>94</v>
      </c>
      <c r="K31" s="17">
        <v>78.3</v>
      </c>
      <c r="L31" s="18">
        <f t="shared" ref="L31:L78" si="2">J31/1.5*0.4+K31*0.6</f>
        <v>72.0466666666667</v>
      </c>
      <c r="M31" s="17">
        <v>1</v>
      </c>
      <c r="N31" s="16" t="s">
        <v>21</v>
      </c>
      <c r="O31" s="16"/>
    </row>
    <row r="32" s="1" customFormat="1" spans="1:15">
      <c r="A32" s="6">
        <v>30</v>
      </c>
      <c r="B32" s="6">
        <v>4</v>
      </c>
      <c r="C32" s="11" t="s">
        <v>35</v>
      </c>
      <c r="D32" s="11" t="s">
        <v>17</v>
      </c>
      <c r="E32" s="11" t="s">
        <v>57</v>
      </c>
      <c r="F32" s="13">
        <v>9</v>
      </c>
      <c r="G32" s="12">
        <v>2201700413</v>
      </c>
      <c r="H32" s="11" t="s">
        <v>59</v>
      </c>
      <c r="I32" s="11" t="s">
        <v>20</v>
      </c>
      <c r="J32" s="17">
        <v>94</v>
      </c>
      <c r="K32" s="17">
        <v>78</v>
      </c>
      <c r="L32" s="18">
        <f t="shared" si="2"/>
        <v>71.8666666666667</v>
      </c>
      <c r="M32" s="17">
        <v>2</v>
      </c>
      <c r="N32" s="16" t="s">
        <v>21</v>
      </c>
      <c r="O32" s="16"/>
    </row>
    <row r="33" s="1" customFormat="1" spans="1:15">
      <c r="A33" s="6">
        <v>31</v>
      </c>
      <c r="B33" s="6">
        <v>4</v>
      </c>
      <c r="C33" s="11" t="s">
        <v>35</v>
      </c>
      <c r="D33" s="11" t="s">
        <v>17</v>
      </c>
      <c r="E33" s="11" t="s">
        <v>57</v>
      </c>
      <c r="F33" s="13">
        <v>9</v>
      </c>
      <c r="G33" s="12">
        <v>2201700411</v>
      </c>
      <c r="H33" s="11" t="s">
        <v>60</v>
      </c>
      <c r="I33" s="11" t="s">
        <v>20</v>
      </c>
      <c r="J33" s="17">
        <v>101</v>
      </c>
      <c r="K33" s="17">
        <v>73.9</v>
      </c>
      <c r="L33" s="18">
        <f t="shared" si="2"/>
        <v>71.2733333333333</v>
      </c>
      <c r="M33" s="17">
        <v>3</v>
      </c>
      <c r="N33" s="16" t="s">
        <v>21</v>
      </c>
      <c r="O33" s="16"/>
    </row>
    <row r="34" s="1" customFormat="1" spans="1:15">
      <c r="A34" s="6">
        <v>32</v>
      </c>
      <c r="B34" s="6">
        <v>4</v>
      </c>
      <c r="C34" s="11" t="s">
        <v>35</v>
      </c>
      <c r="D34" s="11" t="s">
        <v>17</v>
      </c>
      <c r="E34" s="11" t="s">
        <v>57</v>
      </c>
      <c r="F34" s="13">
        <v>9</v>
      </c>
      <c r="G34" s="12">
        <v>2201700405</v>
      </c>
      <c r="H34" s="11" t="s">
        <v>61</v>
      </c>
      <c r="I34" s="11" t="s">
        <v>20</v>
      </c>
      <c r="J34" s="17">
        <v>95</v>
      </c>
      <c r="K34" s="17">
        <v>76.2</v>
      </c>
      <c r="L34" s="18">
        <f t="shared" si="2"/>
        <v>71.0533333333333</v>
      </c>
      <c r="M34" s="17">
        <v>4</v>
      </c>
      <c r="N34" s="16" t="s">
        <v>21</v>
      </c>
      <c r="O34" s="16"/>
    </row>
    <row r="35" s="1" customFormat="1" spans="1:15">
      <c r="A35" s="6">
        <v>33</v>
      </c>
      <c r="B35" s="6">
        <v>4</v>
      </c>
      <c r="C35" s="11" t="s">
        <v>35</v>
      </c>
      <c r="D35" s="11" t="s">
        <v>17</v>
      </c>
      <c r="E35" s="11" t="s">
        <v>57</v>
      </c>
      <c r="F35" s="13">
        <v>9</v>
      </c>
      <c r="G35" s="12">
        <v>2201700402</v>
      </c>
      <c r="H35" s="11" t="s">
        <v>62</v>
      </c>
      <c r="I35" s="11" t="s">
        <v>20</v>
      </c>
      <c r="J35" s="17">
        <v>96</v>
      </c>
      <c r="K35" s="17">
        <v>75.2</v>
      </c>
      <c r="L35" s="18">
        <f t="shared" si="2"/>
        <v>70.72</v>
      </c>
      <c r="M35" s="17">
        <v>5</v>
      </c>
      <c r="N35" s="16" t="s">
        <v>21</v>
      </c>
      <c r="O35" s="16"/>
    </row>
    <row r="36" s="1" customFormat="1" spans="1:15">
      <c r="A36" s="6">
        <v>34</v>
      </c>
      <c r="B36" s="6">
        <v>4</v>
      </c>
      <c r="C36" s="11" t="s">
        <v>35</v>
      </c>
      <c r="D36" s="11" t="s">
        <v>17</v>
      </c>
      <c r="E36" s="11" t="s">
        <v>57</v>
      </c>
      <c r="F36" s="13">
        <v>9</v>
      </c>
      <c r="G36" s="12">
        <v>2201700423</v>
      </c>
      <c r="H36" s="11" t="s">
        <v>63</v>
      </c>
      <c r="I36" s="11" t="s">
        <v>27</v>
      </c>
      <c r="J36" s="17">
        <v>96</v>
      </c>
      <c r="K36" s="17">
        <v>74.9</v>
      </c>
      <c r="L36" s="18">
        <f t="shared" si="2"/>
        <v>70.54</v>
      </c>
      <c r="M36" s="17">
        <v>6</v>
      </c>
      <c r="N36" s="16" t="s">
        <v>21</v>
      </c>
      <c r="O36" s="16"/>
    </row>
    <row r="37" s="1" customFormat="1" spans="1:15">
      <c r="A37" s="6">
        <v>35</v>
      </c>
      <c r="B37" s="6">
        <v>4</v>
      </c>
      <c r="C37" s="11" t="s">
        <v>35</v>
      </c>
      <c r="D37" s="11" t="s">
        <v>17</v>
      </c>
      <c r="E37" s="11" t="s">
        <v>57</v>
      </c>
      <c r="F37" s="13">
        <v>9</v>
      </c>
      <c r="G37" s="12">
        <v>2201700404</v>
      </c>
      <c r="H37" s="11" t="s">
        <v>64</v>
      </c>
      <c r="I37" s="11" t="s">
        <v>20</v>
      </c>
      <c r="J37" s="17">
        <v>96</v>
      </c>
      <c r="K37" s="17">
        <v>74</v>
      </c>
      <c r="L37" s="18">
        <f t="shared" si="2"/>
        <v>70</v>
      </c>
      <c r="M37" s="17">
        <v>7</v>
      </c>
      <c r="N37" s="16" t="s">
        <v>21</v>
      </c>
      <c r="O37" s="16"/>
    </row>
    <row r="38" s="1" customFormat="1" spans="1:15">
      <c r="A38" s="6">
        <v>36</v>
      </c>
      <c r="B38" s="6">
        <v>4</v>
      </c>
      <c r="C38" s="11" t="s">
        <v>35</v>
      </c>
      <c r="D38" s="11" t="s">
        <v>17</v>
      </c>
      <c r="E38" s="11" t="s">
        <v>57</v>
      </c>
      <c r="F38" s="13">
        <v>9</v>
      </c>
      <c r="G38" s="12">
        <v>2201700416</v>
      </c>
      <c r="H38" s="11" t="s">
        <v>65</v>
      </c>
      <c r="I38" s="11" t="s">
        <v>20</v>
      </c>
      <c r="J38" s="17">
        <v>98</v>
      </c>
      <c r="K38" s="17">
        <v>71.7</v>
      </c>
      <c r="L38" s="18">
        <f t="shared" si="2"/>
        <v>69.1533333333333</v>
      </c>
      <c r="M38" s="17">
        <v>8</v>
      </c>
      <c r="N38" s="16" t="s">
        <v>21</v>
      </c>
      <c r="O38" s="16"/>
    </row>
    <row r="39" s="1" customFormat="1" spans="1:15">
      <c r="A39" s="6">
        <v>37</v>
      </c>
      <c r="B39" s="6">
        <v>5</v>
      </c>
      <c r="C39" s="11" t="s">
        <v>35</v>
      </c>
      <c r="D39" s="11" t="s">
        <v>17</v>
      </c>
      <c r="E39" s="11" t="s">
        <v>66</v>
      </c>
      <c r="F39" s="13">
        <v>8</v>
      </c>
      <c r="G39" s="12">
        <v>2201700508</v>
      </c>
      <c r="H39" s="11" t="s">
        <v>67</v>
      </c>
      <c r="I39" s="11" t="s">
        <v>20</v>
      </c>
      <c r="J39" s="17">
        <v>93</v>
      </c>
      <c r="K39" s="17">
        <v>77.2</v>
      </c>
      <c r="L39" s="18">
        <f t="shared" si="2"/>
        <v>71.12</v>
      </c>
      <c r="M39" s="17">
        <v>1</v>
      </c>
      <c r="N39" s="16" t="s">
        <v>21</v>
      </c>
      <c r="O39" s="16"/>
    </row>
    <row r="40" s="1" customFormat="1" spans="1:15">
      <c r="A40" s="6">
        <v>38</v>
      </c>
      <c r="B40" s="6">
        <v>5</v>
      </c>
      <c r="C40" s="11" t="s">
        <v>35</v>
      </c>
      <c r="D40" s="11" t="s">
        <v>17</v>
      </c>
      <c r="E40" s="11" t="s">
        <v>66</v>
      </c>
      <c r="F40" s="13">
        <v>8</v>
      </c>
      <c r="G40" s="12">
        <v>2201700522</v>
      </c>
      <c r="H40" s="11" t="s">
        <v>68</v>
      </c>
      <c r="I40" s="11" t="s">
        <v>20</v>
      </c>
      <c r="J40" s="17">
        <v>95</v>
      </c>
      <c r="K40" s="17">
        <v>75.4</v>
      </c>
      <c r="L40" s="18">
        <f t="shared" si="2"/>
        <v>70.5733333333333</v>
      </c>
      <c r="M40" s="17">
        <v>2</v>
      </c>
      <c r="N40" s="16" t="s">
        <v>21</v>
      </c>
      <c r="O40" s="16"/>
    </row>
    <row r="41" s="1" customFormat="1" spans="1:15">
      <c r="A41" s="6">
        <v>39</v>
      </c>
      <c r="B41" s="6">
        <v>5</v>
      </c>
      <c r="C41" s="11" t="s">
        <v>35</v>
      </c>
      <c r="D41" s="11" t="s">
        <v>17</v>
      </c>
      <c r="E41" s="11" t="s">
        <v>66</v>
      </c>
      <c r="F41" s="13">
        <v>8</v>
      </c>
      <c r="G41" s="12">
        <v>2201700502</v>
      </c>
      <c r="H41" s="11" t="s">
        <v>69</v>
      </c>
      <c r="I41" s="11" t="s">
        <v>20</v>
      </c>
      <c r="J41" s="17">
        <v>95</v>
      </c>
      <c r="K41" s="17">
        <v>74.4</v>
      </c>
      <c r="L41" s="18">
        <f t="shared" si="2"/>
        <v>69.9733333333333</v>
      </c>
      <c r="M41" s="17">
        <v>3</v>
      </c>
      <c r="N41" s="16" t="s">
        <v>21</v>
      </c>
      <c r="O41" s="16"/>
    </row>
    <row r="42" s="1" customFormat="1" spans="1:15">
      <c r="A42" s="6">
        <v>40</v>
      </c>
      <c r="B42" s="6">
        <v>5</v>
      </c>
      <c r="C42" s="11" t="s">
        <v>35</v>
      </c>
      <c r="D42" s="11" t="s">
        <v>17</v>
      </c>
      <c r="E42" s="11" t="s">
        <v>66</v>
      </c>
      <c r="F42" s="13">
        <v>8</v>
      </c>
      <c r="G42" s="12">
        <v>2201700507</v>
      </c>
      <c r="H42" s="11" t="s">
        <v>70</v>
      </c>
      <c r="I42" s="11" t="s">
        <v>20</v>
      </c>
      <c r="J42" s="17">
        <v>87</v>
      </c>
      <c r="K42" s="17">
        <v>76.16</v>
      </c>
      <c r="L42" s="18">
        <f t="shared" si="2"/>
        <v>68.896</v>
      </c>
      <c r="M42" s="17">
        <v>4</v>
      </c>
      <c r="N42" s="16" t="s">
        <v>21</v>
      </c>
      <c r="O42" s="16"/>
    </row>
    <row r="43" s="1" customFormat="1" spans="1:15">
      <c r="A43" s="6">
        <v>41</v>
      </c>
      <c r="B43" s="6">
        <v>5</v>
      </c>
      <c r="C43" s="11" t="s">
        <v>35</v>
      </c>
      <c r="D43" s="11" t="s">
        <v>17</v>
      </c>
      <c r="E43" s="11" t="s">
        <v>66</v>
      </c>
      <c r="F43" s="13">
        <v>8</v>
      </c>
      <c r="G43" s="12">
        <v>2201700512</v>
      </c>
      <c r="H43" s="11" t="s">
        <v>71</v>
      </c>
      <c r="I43" s="11" t="s">
        <v>20</v>
      </c>
      <c r="J43" s="17">
        <v>90</v>
      </c>
      <c r="K43" s="17">
        <v>74.6</v>
      </c>
      <c r="L43" s="18">
        <f t="shared" si="2"/>
        <v>68.76</v>
      </c>
      <c r="M43" s="17">
        <v>5</v>
      </c>
      <c r="N43" s="16" t="s">
        <v>21</v>
      </c>
      <c r="O43" s="16"/>
    </row>
    <row r="44" s="1" customFormat="1" spans="1:15">
      <c r="A44" s="6">
        <v>42</v>
      </c>
      <c r="B44" s="6">
        <v>5</v>
      </c>
      <c r="C44" s="11" t="s">
        <v>35</v>
      </c>
      <c r="D44" s="11" t="s">
        <v>17</v>
      </c>
      <c r="E44" s="11" t="s">
        <v>66</v>
      </c>
      <c r="F44" s="13">
        <v>8</v>
      </c>
      <c r="G44" s="12">
        <v>2201700519</v>
      </c>
      <c r="H44" s="11" t="s">
        <v>72</v>
      </c>
      <c r="I44" s="11" t="s">
        <v>27</v>
      </c>
      <c r="J44" s="17">
        <v>90</v>
      </c>
      <c r="K44" s="17">
        <v>74.6</v>
      </c>
      <c r="L44" s="18">
        <f t="shared" si="2"/>
        <v>68.76</v>
      </c>
      <c r="M44" s="17">
        <v>6</v>
      </c>
      <c r="N44" s="16" t="s">
        <v>21</v>
      </c>
      <c r="O44" s="16"/>
    </row>
    <row r="45" s="1" customFormat="1" spans="1:15">
      <c r="A45" s="6">
        <v>43</v>
      </c>
      <c r="B45" s="6">
        <v>5</v>
      </c>
      <c r="C45" s="11" t="s">
        <v>35</v>
      </c>
      <c r="D45" s="11" t="s">
        <v>17</v>
      </c>
      <c r="E45" s="11" t="s">
        <v>66</v>
      </c>
      <c r="F45" s="13">
        <v>8</v>
      </c>
      <c r="G45" s="12">
        <v>2201700517</v>
      </c>
      <c r="H45" s="11" t="s">
        <v>73</v>
      </c>
      <c r="I45" s="11" t="s">
        <v>20</v>
      </c>
      <c r="J45" s="17">
        <v>97</v>
      </c>
      <c r="K45" s="17">
        <v>71.1</v>
      </c>
      <c r="L45" s="18">
        <f t="shared" si="2"/>
        <v>68.5266666666667</v>
      </c>
      <c r="M45" s="17">
        <v>7</v>
      </c>
      <c r="N45" s="16" t="s">
        <v>21</v>
      </c>
      <c r="O45" s="16"/>
    </row>
    <row r="46" s="1" customFormat="1" spans="1:15">
      <c r="A46" s="6">
        <v>44</v>
      </c>
      <c r="B46" s="6">
        <v>5</v>
      </c>
      <c r="C46" s="11" t="s">
        <v>35</v>
      </c>
      <c r="D46" s="11" t="s">
        <v>17</v>
      </c>
      <c r="E46" s="11" t="s">
        <v>66</v>
      </c>
      <c r="F46" s="13">
        <v>8</v>
      </c>
      <c r="G46" s="12">
        <v>2201700515</v>
      </c>
      <c r="H46" s="11" t="s">
        <v>74</v>
      </c>
      <c r="I46" s="11" t="s">
        <v>20</v>
      </c>
      <c r="J46" s="17">
        <v>88</v>
      </c>
      <c r="K46" s="17">
        <v>74.2</v>
      </c>
      <c r="L46" s="18">
        <f t="shared" si="2"/>
        <v>67.9866666666667</v>
      </c>
      <c r="M46" s="17">
        <v>8</v>
      </c>
      <c r="N46" s="16" t="s">
        <v>21</v>
      </c>
      <c r="O46" s="16"/>
    </row>
    <row r="47" s="1" customFormat="1" spans="1:15">
      <c r="A47" s="6">
        <v>45</v>
      </c>
      <c r="B47" s="6">
        <v>6</v>
      </c>
      <c r="C47" s="11" t="s">
        <v>35</v>
      </c>
      <c r="D47" s="11" t="s">
        <v>17</v>
      </c>
      <c r="E47" s="11" t="s">
        <v>75</v>
      </c>
      <c r="F47" s="13">
        <v>6</v>
      </c>
      <c r="G47" s="12">
        <v>2201700617</v>
      </c>
      <c r="H47" s="11" t="s">
        <v>76</v>
      </c>
      <c r="I47" s="11" t="s">
        <v>20</v>
      </c>
      <c r="J47" s="17">
        <v>107</v>
      </c>
      <c r="K47" s="17">
        <v>73</v>
      </c>
      <c r="L47" s="18">
        <f t="shared" si="2"/>
        <v>72.3333333333333</v>
      </c>
      <c r="M47" s="17">
        <v>1</v>
      </c>
      <c r="N47" s="16" t="s">
        <v>21</v>
      </c>
      <c r="O47" s="16"/>
    </row>
    <row r="48" s="1" customFormat="1" spans="1:15">
      <c r="A48" s="6">
        <v>46</v>
      </c>
      <c r="B48" s="6">
        <v>6</v>
      </c>
      <c r="C48" s="11" t="s">
        <v>35</v>
      </c>
      <c r="D48" s="11" t="s">
        <v>17</v>
      </c>
      <c r="E48" s="11" t="s">
        <v>75</v>
      </c>
      <c r="F48" s="13">
        <v>6</v>
      </c>
      <c r="G48" s="12">
        <v>2201700620</v>
      </c>
      <c r="H48" s="11" t="s">
        <v>77</v>
      </c>
      <c r="I48" s="11" t="s">
        <v>20</v>
      </c>
      <c r="J48" s="17">
        <v>98</v>
      </c>
      <c r="K48" s="17">
        <v>71</v>
      </c>
      <c r="L48" s="18">
        <f t="shared" si="2"/>
        <v>68.7333333333333</v>
      </c>
      <c r="M48" s="17">
        <v>2</v>
      </c>
      <c r="N48" s="16" t="s">
        <v>21</v>
      </c>
      <c r="O48" s="16"/>
    </row>
    <row r="49" s="1" customFormat="1" spans="1:15">
      <c r="A49" s="6">
        <v>47</v>
      </c>
      <c r="B49" s="6">
        <v>6</v>
      </c>
      <c r="C49" s="11" t="s">
        <v>35</v>
      </c>
      <c r="D49" s="11" t="s">
        <v>17</v>
      </c>
      <c r="E49" s="11" t="s">
        <v>75</v>
      </c>
      <c r="F49" s="13">
        <v>6</v>
      </c>
      <c r="G49" s="12">
        <v>2201700619</v>
      </c>
      <c r="H49" s="11" t="s">
        <v>78</v>
      </c>
      <c r="I49" s="11" t="s">
        <v>20</v>
      </c>
      <c r="J49" s="17">
        <v>86</v>
      </c>
      <c r="K49" s="17">
        <v>75</v>
      </c>
      <c r="L49" s="18">
        <f t="shared" si="2"/>
        <v>67.9333333333333</v>
      </c>
      <c r="M49" s="17">
        <v>3</v>
      </c>
      <c r="N49" s="16" t="s">
        <v>21</v>
      </c>
      <c r="O49" s="16"/>
    </row>
    <row r="50" s="1" customFormat="1" spans="1:15">
      <c r="A50" s="6">
        <v>48</v>
      </c>
      <c r="B50" s="6">
        <v>6</v>
      </c>
      <c r="C50" s="11" t="s">
        <v>35</v>
      </c>
      <c r="D50" s="11" t="s">
        <v>17</v>
      </c>
      <c r="E50" s="11" t="s">
        <v>75</v>
      </c>
      <c r="F50" s="13">
        <v>6</v>
      </c>
      <c r="G50" s="12">
        <v>2201700616</v>
      </c>
      <c r="H50" s="11" t="s">
        <v>79</v>
      </c>
      <c r="I50" s="11" t="s">
        <v>27</v>
      </c>
      <c r="J50" s="17">
        <v>85</v>
      </c>
      <c r="K50" s="17">
        <v>75.4</v>
      </c>
      <c r="L50" s="18">
        <f t="shared" si="2"/>
        <v>67.9066666666667</v>
      </c>
      <c r="M50" s="17">
        <v>4</v>
      </c>
      <c r="N50" s="16" t="s">
        <v>21</v>
      </c>
      <c r="O50" s="16"/>
    </row>
    <row r="51" s="1" customFormat="1" spans="1:15">
      <c r="A51" s="6">
        <v>49</v>
      </c>
      <c r="B51" s="6">
        <v>6</v>
      </c>
      <c r="C51" s="11" t="s">
        <v>35</v>
      </c>
      <c r="D51" s="11" t="s">
        <v>17</v>
      </c>
      <c r="E51" s="11" t="s">
        <v>75</v>
      </c>
      <c r="F51" s="13">
        <v>6</v>
      </c>
      <c r="G51" s="12">
        <v>2201700614</v>
      </c>
      <c r="H51" s="11" t="s">
        <v>80</v>
      </c>
      <c r="I51" s="11" t="s">
        <v>20</v>
      </c>
      <c r="J51" s="17">
        <v>85</v>
      </c>
      <c r="K51" s="17">
        <v>75.2</v>
      </c>
      <c r="L51" s="18">
        <f t="shared" si="2"/>
        <v>67.7866666666667</v>
      </c>
      <c r="M51" s="17">
        <v>5</v>
      </c>
      <c r="N51" s="16" t="s">
        <v>21</v>
      </c>
      <c r="O51" s="16"/>
    </row>
    <row r="52" s="1" customFormat="1" spans="1:15">
      <c r="A52" s="6">
        <v>50</v>
      </c>
      <c r="B52" s="6">
        <v>6</v>
      </c>
      <c r="C52" s="11" t="s">
        <v>35</v>
      </c>
      <c r="D52" s="11" t="s">
        <v>17</v>
      </c>
      <c r="E52" s="11" t="s">
        <v>75</v>
      </c>
      <c r="F52" s="13">
        <v>6</v>
      </c>
      <c r="G52" s="12">
        <v>2201700618</v>
      </c>
      <c r="H52" s="11" t="s">
        <v>81</v>
      </c>
      <c r="I52" s="11" t="s">
        <v>20</v>
      </c>
      <c r="J52" s="17">
        <v>86</v>
      </c>
      <c r="K52" s="17">
        <v>73.4</v>
      </c>
      <c r="L52" s="18">
        <f t="shared" si="2"/>
        <v>66.9733333333333</v>
      </c>
      <c r="M52" s="17">
        <v>6</v>
      </c>
      <c r="N52" s="16" t="s">
        <v>21</v>
      </c>
      <c r="O52" s="16"/>
    </row>
    <row r="53" s="1" customFormat="1" spans="1:15">
      <c r="A53" s="6">
        <v>51</v>
      </c>
      <c r="B53" s="6">
        <v>6</v>
      </c>
      <c r="C53" s="11" t="s">
        <v>82</v>
      </c>
      <c r="D53" s="11" t="s">
        <v>83</v>
      </c>
      <c r="E53" s="11" t="s">
        <v>75</v>
      </c>
      <c r="F53" s="11">
        <v>16</v>
      </c>
      <c r="G53" s="12">
        <v>2201700626</v>
      </c>
      <c r="H53" s="11" t="s">
        <v>84</v>
      </c>
      <c r="I53" s="11" t="s">
        <v>20</v>
      </c>
      <c r="J53" s="17">
        <v>80</v>
      </c>
      <c r="K53" s="17">
        <v>73.2</v>
      </c>
      <c r="L53" s="18">
        <f t="shared" si="2"/>
        <v>65.2533333333333</v>
      </c>
      <c r="M53" s="17">
        <v>1</v>
      </c>
      <c r="N53" s="16" t="s">
        <v>21</v>
      </c>
      <c r="O53" s="16"/>
    </row>
    <row r="54" s="1" customFormat="1" spans="1:15">
      <c r="A54" s="6">
        <v>52</v>
      </c>
      <c r="B54" s="6">
        <v>6</v>
      </c>
      <c r="C54" s="11" t="s">
        <v>82</v>
      </c>
      <c r="D54" s="11" t="s">
        <v>83</v>
      </c>
      <c r="E54" s="11" t="s">
        <v>75</v>
      </c>
      <c r="F54" s="11">
        <v>16</v>
      </c>
      <c r="G54" s="12">
        <v>2201700621</v>
      </c>
      <c r="H54" s="11" t="s">
        <v>85</v>
      </c>
      <c r="I54" s="11" t="s">
        <v>27</v>
      </c>
      <c r="J54" s="17">
        <v>83</v>
      </c>
      <c r="K54" s="17">
        <v>71.8</v>
      </c>
      <c r="L54" s="18">
        <f t="shared" si="2"/>
        <v>65.2133333333333</v>
      </c>
      <c r="M54" s="17">
        <v>2</v>
      </c>
      <c r="N54" s="16" t="s">
        <v>21</v>
      </c>
      <c r="O54" s="16"/>
    </row>
    <row r="55" s="1" customFormat="1" spans="1:15">
      <c r="A55" s="6">
        <v>53</v>
      </c>
      <c r="B55" s="6">
        <v>6</v>
      </c>
      <c r="C55" s="11" t="s">
        <v>82</v>
      </c>
      <c r="D55" s="11" t="s">
        <v>83</v>
      </c>
      <c r="E55" s="11" t="s">
        <v>75</v>
      </c>
      <c r="F55" s="11">
        <v>16</v>
      </c>
      <c r="G55" s="12">
        <v>2201700624</v>
      </c>
      <c r="H55" s="11" t="s">
        <v>86</v>
      </c>
      <c r="I55" s="11" t="s">
        <v>20</v>
      </c>
      <c r="J55" s="17">
        <v>85</v>
      </c>
      <c r="K55" s="17">
        <v>70.6</v>
      </c>
      <c r="L55" s="18">
        <f t="shared" si="2"/>
        <v>65.0266666666667</v>
      </c>
      <c r="M55" s="17">
        <v>3</v>
      </c>
      <c r="N55" s="16" t="s">
        <v>21</v>
      </c>
      <c r="O55" s="16"/>
    </row>
    <row r="56" s="1" customFormat="1" spans="1:15">
      <c r="A56" s="6">
        <v>54</v>
      </c>
      <c r="B56" s="6">
        <v>6</v>
      </c>
      <c r="C56" s="11" t="s">
        <v>82</v>
      </c>
      <c r="D56" s="11" t="s">
        <v>83</v>
      </c>
      <c r="E56" s="11" t="s">
        <v>75</v>
      </c>
      <c r="F56" s="11">
        <v>16</v>
      </c>
      <c r="G56" s="12">
        <v>2201700625</v>
      </c>
      <c r="H56" s="11" t="s">
        <v>87</v>
      </c>
      <c r="I56" s="11" t="s">
        <v>27</v>
      </c>
      <c r="J56" s="17">
        <v>84</v>
      </c>
      <c r="K56" s="17">
        <v>70.4</v>
      </c>
      <c r="L56" s="18">
        <f t="shared" si="2"/>
        <v>64.64</v>
      </c>
      <c r="M56" s="17">
        <v>4</v>
      </c>
      <c r="N56" s="16" t="s">
        <v>21</v>
      </c>
      <c r="O56" s="16"/>
    </row>
    <row r="57" s="1" customFormat="1" spans="1:15">
      <c r="A57" s="6">
        <v>55</v>
      </c>
      <c r="B57" s="6">
        <v>6</v>
      </c>
      <c r="C57" s="11" t="s">
        <v>82</v>
      </c>
      <c r="D57" s="11" t="s">
        <v>83</v>
      </c>
      <c r="E57" s="11" t="s">
        <v>75</v>
      </c>
      <c r="F57" s="11">
        <v>16</v>
      </c>
      <c r="G57" s="12">
        <v>2201700627</v>
      </c>
      <c r="H57" s="11" t="s">
        <v>88</v>
      </c>
      <c r="I57" s="11" t="s">
        <v>27</v>
      </c>
      <c r="J57" s="17">
        <v>81</v>
      </c>
      <c r="K57" s="17">
        <v>71.6</v>
      </c>
      <c r="L57" s="18">
        <f t="shared" si="2"/>
        <v>64.56</v>
      </c>
      <c r="M57" s="17">
        <v>5</v>
      </c>
      <c r="N57" s="16" t="s">
        <v>21</v>
      </c>
      <c r="O57" s="16"/>
    </row>
    <row r="58" s="1" customFormat="1" spans="1:15">
      <c r="A58" s="6">
        <v>56</v>
      </c>
      <c r="B58" s="6">
        <v>6</v>
      </c>
      <c r="C58" s="11" t="s">
        <v>82</v>
      </c>
      <c r="D58" s="11" t="s">
        <v>83</v>
      </c>
      <c r="E58" s="11" t="s">
        <v>75</v>
      </c>
      <c r="F58" s="11">
        <v>16</v>
      </c>
      <c r="G58" s="12">
        <v>2201700623</v>
      </c>
      <c r="H58" s="11" t="s">
        <v>89</v>
      </c>
      <c r="I58" s="11" t="s">
        <v>27</v>
      </c>
      <c r="J58" s="17">
        <v>81</v>
      </c>
      <c r="K58" s="17">
        <v>69.6</v>
      </c>
      <c r="L58" s="18">
        <f t="shared" si="2"/>
        <v>63.36</v>
      </c>
      <c r="M58" s="17">
        <v>6</v>
      </c>
      <c r="N58" s="16" t="s">
        <v>21</v>
      </c>
      <c r="O58" s="16"/>
    </row>
    <row r="59" s="1" customFormat="1" spans="1:15">
      <c r="A59" s="6">
        <v>57</v>
      </c>
      <c r="B59" s="6">
        <v>6</v>
      </c>
      <c r="C59" s="11" t="s">
        <v>35</v>
      </c>
      <c r="D59" s="11" t="s">
        <v>17</v>
      </c>
      <c r="E59" s="11" t="s">
        <v>90</v>
      </c>
      <c r="F59" s="11">
        <v>10</v>
      </c>
      <c r="G59" s="12">
        <v>2201700605</v>
      </c>
      <c r="H59" s="11" t="s">
        <v>73</v>
      </c>
      <c r="I59" s="11" t="s">
        <v>20</v>
      </c>
      <c r="J59" s="17">
        <v>96</v>
      </c>
      <c r="K59" s="17">
        <v>74</v>
      </c>
      <c r="L59" s="18">
        <f t="shared" si="2"/>
        <v>70</v>
      </c>
      <c r="M59" s="17">
        <v>1</v>
      </c>
      <c r="N59" s="16" t="s">
        <v>21</v>
      </c>
      <c r="O59" s="16"/>
    </row>
    <row r="60" s="1" customFormat="1" spans="1:15">
      <c r="A60" s="6">
        <v>58</v>
      </c>
      <c r="B60" s="6">
        <v>6</v>
      </c>
      <c r="C60" s="11" t="s">
        <v>35</v>
      </c>
      <c r="D60" s="11" t="s">
        <v>17</v>
      </c>
      <c r="E60" s="11" t="s">
        <v>90</v>
      </c>
      <c r="F60" s="13">
        <v>10</v>
      </c>
      <c r="G60" s="12">
        <v>2201700601</v>
      </c>
      <c r="H60" s="11" t="s">
        <v>91</v>
      </c>
      <c r="I60" s="11" t="s">
        <v>20</v>
      </c>
      <c r="J60" s="17">
        <v>94</v>
      </c>
      <c r="K60" s="17">
        <v>73.6</v>
      </c>
      <c r="L60" s="18">
        <f t="shared" si="2"/>
        <v>69.2266666666667</v>
      </c>
      <c r="M60" s="17">
        <v>2</v>
      </c>
      <c r="N60" s="16" t="s">
        <v>21</v>
      </c>
      <c r="O60" s="16"/>
    </row>
    <row r="61" s="1" customFormat="1" spans="1:15">
      <c r="A61" s="6">
        <v>59</v>
      </c>
      <c r="B61" s="6">
        <v>6</v>
      </c>
      <c r="C61" s="11" t="s">
        <v>35</v>
      </c>
      <c r="D61" s="11" t="s">
        <v>17</v>
      </c>
      <c r="E61" s="11" t="s">
        <v>90</v>
      </c>
      <c r="F61" s="13">
        <v>10</v>
      </c>
      <c r="G61" s="12">
        <v>2201700612</v>
      </c>
      <c r="H61" s="11" t="s">
        <v>92</v>
      </c>
      <c r="I61" s="11" t="s">
        <v>20</v>
      </c>
      <c r="J61" s="17">
        <v>82</v>
      </c>
      <c r="K61" s="17">
        <v>76.8</v>
      </c>
      <c r="L61" s="18">
        <f t="shared" si="2"/>
        <v>67.9466666666667</v>
      </c>
      <c r="M61" s="17">
        <v>3</v>
      </c>
      <c r="N61" s="16" t="s">
        <v>21</v>
      </c>
      <c r="O61" s="16"/>
    </row>
    <row r="62" s="1" customFormat="1" spans="1:15">
      <c r="A62" s="6">
        <v>60</v>
      </c>
      <c r="B62" s="6">
        <v>6</v>
      </c>
      <c r="C62" s="11" t="s">
        <v>35</v>
      </c>
      <c r="D62" s="11" t="s">
        <v>17</v>
      </c>
      <c r="E62" s="11" t="s">
        <v>90</v>
      </c>
      <c r="F62" s="13">
        <v>10</v>
      </c>
      <c r="G62" s="12">
        <v>2201700611</v>
      </c>
      <c r="H62" s="11" t="s">
        <v>93</v>
      </c>
      <c r="I62" s="11" t="s">
        <v>20</v>
      </c>
      <c r="J62" s="17">
        <v>86</v>
      </c>
      <c r="K62" s="17">
        <v>75</v>
      </c>
      <c r="L62" s="18">
        <f t="shared" si="2"/>
        <v>67.9333333333333</v>
      </c>
      <c r="M62" s="17">
        <v>4</v>
      </c>
      <c r="N62" s="16" t="s">
        <v>21</v>
      </c>
      <c r="O62" s="16"/>
    </row>
    <row r="63" s="1" customFormat="1" spans="1:15">
      <c r="A63" s="6">
        <v>61</v>
      </c>
      <c r="B63" s="6">
        <v>7</v>
      </c>
      <c r="C63" s="11" t="s">
        <v>16</v>
      </c>
      <c r="D63" s="11" t="s">
        <v>94</v>
      </c>
      <c r="E63" s="11" t="s">
        <v>95</v>
      </c>
      <c r="F63" s="11">
        <v>15</v>
      </c>
      <c r="G63" s="12">
        <v>2201700705</v>
      </c>
      <c r="H63" s="11" t="s">
        <v>96</v>
      </c>
      <c r="I63" s="11" t="s">
        <v>20</v>
      </c>
      <c r="J63" s="17">
        <v>93</v>
      </c>
      <c r="K63" s="17">
        <v>74.2</v>
      </c>
      <c r="L63" s="18">
        <f t="shared" ref="L63:L98" si="3">J63/1.5*0.4+K63*0.6</f>
        <v>69.32</v>
      </c>
      <c r="M63" s="17">
        <v>1</v>
      </c>
      <c r="N63" s="16" t="s">
        <v>21</v>
      </c>
      <c r="O63" s="16"/>
    </row>
    <row r="64" s="1" customFormat="1" spans="1:15">
      <c r="A64" s="6">
        <v>62</v>
      </c>
      <c r="B64" s="6">
        <v>7</v>
      </c>
      <c r="C64" s="11" t="s">
        <v>16</v>
      </c>
      <c r="D64" s="11" t="s">
        <v>94</v>
      </c>
      <c r="E64" s="11" t="s">
        <v>95</v>
      </c>
      <c r="F64" s="11">
        <v>15</v>
      </c>
      <c r="G64" s="12">
        <v>2201700712</v>
      </c>
      <c r="H64" s="11" t="s">
        <v>97</v>
      </c>
      <c r="I64" s="11" t="s">
        <v>20</v>
      </c>
      <c r="J64" s="17">
        <v>90</v>
      </c>
      <c r="K64" s="17">
        <v>75.4</v>
      </c>
      <c r="L64" s="18">
        <f t="shared" si="3"/>
        <v>69.24</v>
      </c>
      <c r="M64" s="17">
        <v>2</v>
      </c>
      <c r="N64" s="16" t="s">
        <v>21</v>
      </c>
      <c r="O64" s="16"/>
    </row>
    <row r="65" s="1" customFormat="1" spans="1:15">
      <c r="A65" s="6">
        <v>63</v>
      </c>
      <c r="B65" s="6">
        <v>7</v>
      </c>
      <c r="C65" s="11" t="s">
        <v>16</v>
      </c>
      <c r="D65" s="11" t="s">
        <v>94</v>
      </c>
      <c r="E65" s="11" t="s">
        <v>95</v>
      </c>
      <c r="F65" s="11">
        <v>15</v>
      </c>
      <c r="G65" s="12">
        <v>2201700704</v>
      </c>
      <c r="H65" s="11" t="s">
        <v>98</v>
      </c>
      <c r="I65" s="11" t="s">
        <v>20</v>
      </c>
      <c r="J65" s="17">
        <v>100</v>
      </c>
      <c r="K65" s="17">
        <v>69</v>
      </c>
      <c r="L65" s="18">
        <f t="shared" si="3"/>
        <v>68.0666666666667</v>
      </c>
      <c r="M65" s="17">
        <v>3</v>
      </c>
      <c r="N65" s="16" t="s">
        <v>21</v>
      </c>
      <c r="O65" s="16"/>
    </row>
    <row r="66" s="1" customFormat="1" spans="1:15">
      <c r="A66" s="6">
        <v>64</v>
      </c>
      <c r="B66" s="6">
        <v>7</v>
      </c>
      <c r="C66" s="11" t="s">
        <v>16</v>
      </c>
      <c r="D66" s="11" t="s">
        <v>94</v>
      </c>
      <c r="E66" s="11" t="s">
        <v>95</v>
      </c>
      <c r="F66" s="11">
        <v>15</v>
      </c>
      <c r="G66" s="12">
        <v>2201700715</v>
      </c>
      <c r="H66" s="11" t="s">
        <v>99</v>
      </c>
      <c r="I66" s="11" t="s">
        <v>20</v>
      </c>
      <c r="J66" s="17">
        <v>91</v>
      </c>
      <c r="K66" s="17">
        <v>72.8</v>
      </c>
      <c r="L66" s="18">
        <f t="shared" si="3"/>
        <v>67.9466666666667</v>
      </c>
      <c r="M66" s="17">
        <v>4</v>
      </c>
      <c r="N66" s="16" t="s">
        <v>21</v>
      </c>
      <c r="O66" s="16"/>
    </row>
    <row r="67" s="1" customFormat="1" spans="1:15">
      <c r="A67" s="6">
        <v>65</v>
      </c>
      <c r="B67" s="6">
        <v>7</v>
      </c>
      <c r="C67" s="11" t="s">
        <v>16</v>
      </c>
      <c r="D67" s="11" t="s">
        <v>94</v>
      </c>
      <c r="E67" s="11" t="s">
        <v>95</v>
      </c>
      <c r="F67" s="11">
        <v>15</v>
      </c>
      <c r="G67" s="12">
        <v>2201700717</v>
      </c>
      <c r="H67" s="11" t="s">
        <v>100</v>
      </c>
      <c r="I67" s="11" t="s">
        <v>20</v>
      </c>
      <c r="J67" s="17">
        <v>100</v>
      </c>
      <c r="K67" s="17">
        <v>68.8</v>
      </c>
      <c r="L67" s="18">
        <f t="shared" si="3"/>
        <v>67.9466666666667</v>
      </c>
      <c r="M67" s="17">
        <v>5</v>
      </c>
      <c r="N67" s="16" t="s">
        <v>21</v>
      </c>
      <c r="O67" s="16"/>
    </row>
    <row r="68" s="1" customFormat="1" spans="1:15">
      <c r="A68" s="6">
        <v>66</v>
      </c>
      <c r="B68" s="6">
        <v>7</v>
      </c>
      <c r="C68" s="11" t="s">
        <v>16</v>
      </c>
      <c r="D68" s="11" t="s">
        <v>94</v>
      </c>
      <c r="E68" s="11" t="s">
        <v>95</v>
      </c>
      <c r="F68" s="11">
        <v>15</v>
      </c>
      <c r="G68" s="12">
        <v>2201700711</v>
      </c>
      <c r="H68" s="11" t="s">
        <v>101</v>
      </c>
      <c r="I68" s="11" t="s">
        <v>20</v>
      </c>
      <c r="J68" s="17">
        <v>94</v>
      </c>
      <c r="K68" s="17">
        <v>70.6</v>
      </c>
      <c r="L68" s="18">
        <f t="shared" si="3"/>
        <v>67.4266666666667</v>
      </c>
      <c r="M68" s="17">
        <v>6</v>
      </c>
      <c r="N68" s="16" t="s">
        <v>21</v>
      </c>
      <c r="O68" s="16"/>
    </row>
    <row r="69" s="1" customFormat="1" spans="1:15">
      <c r="A69" s="6">
        <v>67</v>
      </c>
      <c r="B69" s="6">
        <v>8</v>
      </c>
      <c r="C69" s="11" t="s">
        <v>82</v>
      </c>
      <c r="D69" s="11" t="s">
        <v>102</v>
      </c>
      <c r="E69" s="11" t="s">
        <v>95</v>
      </c>
      <c r="F69" s="11">
        <v>17</v>
      </c>
      <c r="G69" s="12">
        <v>2201700807</v>
      </c>
      <c r="H69" s="11" t="s">
        <v>103</v>
      </c>
      <c r="I69" s="11" t="s">
        <v>20</v>
      </c>
      <c r="J69" s="17">
        <v>110</v>
      </c>
      <c r="K69" s="17">
        <v>76.98</v>
      </c>
      <c r="L69" s="18">
        <f t="shared" si="3"/>
        <v>75.5213333333333</v>
      </c>
      <c r="M69" s="17">
        <v>1</v>
      </c>
      <c r="N69" s="16" t="s">
        <v>21</v>
      </c>
      <c r="O69" s="16"/>
    </row>
    <row r="70" s="1" customFormat="1" spans="1:15">
      <c r="A70" s="6">
        <v>68</v>
      </c>
      <c r="B70" s="6">
        <v>8</v>
      </c>
      <c r="C70" s="11" t="s">
        <v>82</v>
      </c>
      <c r="D70" s="11" t="s">
        <v>102</v>
      </c>
      <c r="E70" s="11" t="s">
        <v>95</v>
      </c>
      <c r="F70" s="11">
        <v>17</v>
      </c>
      <c r="G70" s="12">
        <v>2201700812</v>
      </c>
      <c r="H70" s="11" t="s">
        <v>104</v>
      </c>
      <c r="I70" s="11" t="s">
        <v>20</v>
      </c>
      <c r="J70" s="17">
        <v>101</v>
      </c>
      <c r="K70" s="17">
        <v>76.42</v>
      </c>
      <c r="L70" s="18">
        <f t="shared" si="3"/>
        <v>72.7853333333333</v>
      </c>
      <c r="M70" s="17">
        <v>2</v>
      </c>
      <c r="N70" s="16" t="s">
        <v>21</v>
      </c>
      <c r="O70" s="16"/>
    </row>
    <row r="71" s="1" customFormat="1" spans="1:15">
      <c r="A71" s="6">
        <v>69</v>
      </c>
      <c r="B71" s="6">
        <v>8</v>
      </c>
      <c r="C71" s="11" t="s">
        <v>82</v>
      </c>
      <c r="D71" s="11" t="s">
        <v>102</v>
      </c>
      <c r="E71" s="11" t="s">
        <v>95</v>
      </c>
      <c r="F71" s="11">
        <v>17</v>
      </c>
      <c r="G71" s="12">
        <v>2201700823</v>
      </c>
      <c r="H71" s="11" t="s">
        <v>105</v>
      </c>
      <c r="I71" s="11" t="s">
        <v>20</v>
      </c>
      <c r="J71" s="17">
        <v>104</v>
      </c>
      <c r="K71" s="17">
        <v>74.78</v>
      </c>
      <c r="L71" s="18">
        <f t="shared" si="3"/>
        <v>72.6013333333333</v>
      </c>
      <c r="M71" s="17">
        <v>3</v>
      </c>
      <c r="N71" s="16" t="s">
        <v>21</v>
      </c>
      <c r="O71" s="16"/>
    </row>
    <row r="72" s="1" customFormat="1" spans="1:15">
      <c r="A72" s="6">
        <v>70</v>
      </c>
      <c r="B72" s="6">
        <v>8</v>
      </c>
      <c r="C72" s="11" t="s">
        <v>82</v>
      </c>
      <c r="D72" s="11" t="s">
        <v>102</v>
      </c>
      <c r="E72" s="11" t="s">
        <v>95</v>
      </c>
      <c r="F72" s="11">
        <v>17</v>
      </c>
      <c r="G72" s="12">
        <v>2201700828</v>
      </c>
      <c r="H72" s="11" t="s">
        <v>106</v>
      </c>
      <c r="I72" s="11" t="s">
        <v>20</v>
      </c>
      <c r="J72" s="17">
        <v>103</v>
      </c>
      <c r="K72" s="17">
        <v>74.98</v>
      </c>
      <c r="L72" s="18">
        <f t="shared" si="3"/>
        <v>72.4546666666667</v>
      </c>
      <c r="M72" s="17">
        <v>4</v>
      </c>
      <c r="N72" s="16" t="s">
        <v>21</v>
      </c>
      <c r="O72" s="16"/>
    </row>
    <row r="73" s="1" customFormat="1" spans="1:15">
      <c r="A73" s="6">
        <v>71</v>
      </c>
      <c r="B73" s="6">
        <v>8</v>
      </c>
      <c r="C73" s="11" t="s">
        <v>82</v>
      </c>
      <c r="D73" s="11" t="s">
        <v>102</v>
      </c>
      <c r="E73" s="11" t="s">
        <v>95</v>
      </c>
      <c r="F73" s="11">
        <v>17</v>
      </c>
      <c r="G73" s="12">
        <v>2201700824</v>
      </c>
      <c r="H73" s="11" t="s">
        <v>107</v>
      </c>
      <c r="I73" s="11" t="s">
        <v>20</v>
      </c>
      <c r="J73" s="17">
        <v>101</v>
      </c>
      <c r="K73" s="17">
        <v>74.2</v>
      </c>
      <c r="L73" s="18">
        <f t="shared" si="3"/>
        <v>71.4533333333333</v>
      </c>
      <c r="M73" s="17">
        <v>5</v>
      </c>
      <c r="N73" s="16" t="s">
        <v>21</v>
      </c>
      <c r="O73" s="16"/>
    </row>
    <row r="74" s="1" customFormat="1" spans="1:15">
      <c r="A74" s="6">
        <v>72</v>
      </c>
      <c r="B74" s="6">
        <v>8</v>
      </c>
      <c r="C74" s="11" t="s">
        <v>82</v>
      </c>
      <c r="D74" s="11" t="s">
        <v>102</v>
      </c>
      <c r="E74" s="11" t="s">
        <v>95</v>
      </c>
      <c r="F74" s="11">
        <v>17</v>
      </c>
      <c r="G74" s="12">
        <v>2201700808</v>
      </c>
      <c r="H74" s="11" t="s">
        <v>108</v>
      </c>
      <c r="I74" s="11" t="s">
        <v>20</v>
      </c>
      <c r="J74" s="17">
        <v>99</v>
      </c>
      <c r="K74" s="17">
        <v>74.46</v>
      </c>
      <c r="L74" s="18">
        <f t="shared" si="3"/>
        <v>71.076</v>
      </c>
      <c r="M74" s="17">
        <v>6</v>
      </c>
      <c r="N74" s="16" t="s">
        <v>21</v>
      </c>
      <c r="O74" s="16"/>
    </row>
    <row r="75" s="1" customFormat="1" spans="1:15">
      <c r="A75" s="6">
        <v>73</v>
      </c>
      <c r="B75" s="6">
        <v>8</v>
      </c>
      <c r="C75" s="11" t="s">
        <v>82</v>
      </c>
      <c r="D75" s="11" t="s">
        <v>102</v>
      </c>
      <c r="E75" s="11" t="s">
        <v>95</v>
      </c>
      <c r="F75" s="11">
        <v>17</v>
      </c>
      <c r="G75" s="12">
        <v>2201700826</v>
      </c>
      <c r="H75" s="11" t="s">
        <v>109</v>
      </c>
      <c r="I75" s="11" t="s">
        <v>20</v>
      </c>
      <c r="J75" s="17">
        <v>93</v>
      </c>
      <c r="K75" s="17">
        <v>76.44</v>
      </c>
      <c r="L75" s="18">
        <f t="shared" si="3"/>
        <v>70.664</v>
      </c>
      <c r="M75" s="17">
        <v>7</v>
      </c>
      <c r="N75" s="16" t="s">
        <v>21</v>
      </c>
      <c r="O75" s="16"/>
    </row>
    <row r="76" s="1" customFormat="1" spans="1:15">
      <c r="A76" s="6">
        <v>74</v>
      </c>
      <c r="B76" s="6">
        <v>8</v>
      </c>
      <c r="C76" s="11" t="s">
        <v>82</v>
      </c>
      <c r="D76" s="11" t="s">
        <v>102</v>
      </c>
      <c r="E76" s="11" t="s">
        <v>95</v>
      </c>
      <c r="F76" s="11">
        <v>17</v>
      </c>
      <c r="G76" s="12">
        <v>2201700801</v>
      </c>
      <c r="H76" s="11" t="s">
        <v>110</v>
      </c>
      <c r="I76" s="11" t="s">
        <v>20</v>
      </c>
      <c r="J76" s="17">
        <v>96</v>
      </c>
      <c r="K76" s="17">
        <v>73.94</v>
      </c>
      <c r="L76" s="18">
        <f t="shared" si="3"/>
        <v>69.964</v>
      </c>
      <c r="M76" s="17">
        <v>8</v>
      </c>
      <c r="N76" s="16" t="s">
        <v>21</v>
      </c>
      <c r="O76" s="16"/>
    </row>
    <row r="77" s="1" customFormat="1" spans="1:15">
      <c r="A77" s="6">
        <v>75</v>
      </c>
      <c r="B77" s="6">
        <v>8</v>
      </c>
      <c r="C77" s="11" t="s">
        <v>82</v>
      </c>
      <c r="D77" s="11" t="s">
        <v>102</v>
      </c>
      <c r="E77" s="11" t="s">
        <v>95</v>
      </c>
      <c r="F77" s="11">
        <v>17</v>
      </c>
      <c r="G77" s="12">
        <v>2201700803</v>
      </c>
      <c r="H77" s="11" t="s">
        <v>111</v>
      </c>
      <c r="I77" s="11" t="s">
        <v>20</v>
      </c>
      <c r="J77" s="17">
        <v>94</v>
      </c>
      <c r="K77" s="17">
        <v>74.44</v>
      </c>
      <c r="L77" s="18">
        <f t="shared" si="3"/>
        <v>69.7306666666667</v>
      </c>
      <c r="M77" s="17">
        <v>9</v>
      </c>
      <c r="N77" s="16" t="s">
        <v>21</v>
      </c>
      <c r="O77" s="16"/>
    </row>
  </sheetData>
  <mergeCells count="1">
    <mergeCell ref="A1:N1"/>
  </mergeCells>
  <pageMargins left="0.75" right="0.75" top="0.354166666666667" bottom="0.432638888888889" header="0.235416666666667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dcterms:created xsi:type="dcterms:W3CDTF">2017-07-14T08:16:00Z</dcterms:created>
  <dcterms:modified xsi:type="dcterms:W3CDTF">2017-07-21T07:48:02Z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