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4955" windowHeight="889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<sst xmlns="http://schemas.openxmlformats.org/spreadsheetml/2006/main" count="56" uniqueCount="56">
  <si>
    <t>语 文</t>
  </si>
  <si>
    <t>数 学</t>
  </si>
  <si>
    <t>英 语</t>
  </si>
  <si>
    <t>生 物</t>
  </si>
  <si>
    <t>历 史</t>
  </si>
  <si>
    <t>地 理</t>
  </si>
  <si>
    <t>音 乐</t>
  </si>
  <si>
    <t>体 育</t>
  </si>
  <si>
    <t>美 术</t>
  </si>
  <si>
    <t>计算机</t>
  </si>
  <si>
    <t>心 理</t>
  </si>
  <si>
    <t>单位</t>
  </si>
  <si>
    <t>庄河市第二初级中学</t>
  </si>
  <si>
    <t>庄河市第四初级中学</t>
  </si>
  <si>
    <t>庄河市第十初级中学</t>
  </si>
  <si>
    <t>庄河市第十六初级中学</t>
  </si>
  <si>
    <t>庄河市第二十三初级中学</t>
  </si>
  <si>
    <t>庄河市第三十五初级中学</t>
  </si>
  <si>
    <t>庄河市青堆镇中心小学</t>
  </si>
  <si>
    <t>庄河市塔岭镇中心小学</t>
  </si>
  <si>
    <t>庄河市长岭镇中心小学</t>
  </si>
  <si>
    <t>庄河市蓉花山镇中心小学</t>
  </si>
  <si>
    <t>庄河市城山镇中心小学</t>
  </si>
  <si>
    <t>庄河市鞍子山乡中心小学</t>
  </si>
  <si>
    <t>庄河市黑岛镇中心小学</t>
  </si>
  <si>
    <t>庄河市大营镇中心小学</t>
  </si>
  <si>
    <t>庄河市仙人洞镇中心小学</t>
  </si>
  <si>
    <t>庄河市步云山乡中心小学</t>
  </si>
  <si>
    <t>庄河市红岩小学</t>
  </si>
  <si>
    <t>庄河市实验小学</t>
  </si>
  <si>
    <t>庄河市第二实验小学</t>
  </si>
  <si>
    <t>庄河市向阳小学</t>
  </si>
  <si>
    <t>庄河市明星小学</t>
  </si>
  <si>
    <t>庄河市新华路小学</t>
  </si>
  <si>
    <t>庄河市特殊教育学校</t>
  </si>
  <si>
    <t>总计</t>
  </si>
  <si>
    <t>庄河市第二高级中学</t>
  </si>
  <si>
    <t>庄河市第三高级中学</t>
  </si>
  <si>
    <t>庄河市第四高级中学</t>
  </si>
  <si>
    <t>庄河市第五高级中学</t>
  </si>
  <si>
    <t>庄河市职业教育中心</t>
  </si>
  <si>
    <t>汽 修</t>
  </si>
  <si>
    <t>需求教师数</t>
  </si>
  <si>
    <t>小计</t>
  </si>
  <si>
    <t>2017年 秋 季 专 任 教 师 需 求 数</t>
  </si>
  <si>
    <t>电气工程及自动化</t>
  </si>
  <si>
    <t>老年护理</t>
  </si>
  <si>
    <t>舞 蹈</t>
  </si>
  <si>
    <t>2017年招聘中小学（含职教中心和特殊教育学校）教师计划</t>
  </si>
  <si>
    <t>政 治</t>
  </si>
  <si>
    <t xml:space="preserve">化 学 </t>
  </si>
  <si>
    <t>庄河市第一初级中学</t>
  </si>
  <si>
    <t>庄河市王家镇中心小学</t>
  </si>
  <si>
    <t>合计</t>
  </si>
  <si>
    <t>合计</t>
  </si>
  <si>
    <t>庄河市荷花山学校（小学部）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</si>
</sst>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 textRotation="255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B3" sqref="B3:S3"/>
    </sheetView>
  </sheetViews>
  <sheetFormatPr defaultColWidth="9.00390625" defaultRowHeight="14.25"/>
  <cols>
    <col min="1" max="1" width="29.375" style="0" customWidth="1"/>
    <col min="2" max="2" width="5.25390625" style="0" customWidth="1"/>
    <col min="3" max="19" width="4.375" style="0" customWidth="1"/>
  </cols>
  <sheetData>
    <row r="1" spans="1:19" ht="22.5" customHeight="1">
      <c r="A1" s="13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3.75" customHeight="1">
      <c r="A3" s="15" t="s">
        <v>11</v>
      </c>
      <c r="B3" s="17" t="s">
        <v>44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141.75" customHeight="1">
      <c r="A4" s="16"/>
      <c r="B4" s="4" t="s">
        <v>42</v>
      </c>
      <c r="C4" s="4" t="s">
        <v>49</v>
      </c>
      <c r="D4" s="7" t="s">
        <v>0</v>
      </c>
      <c r="E4" s="7" t="s">
        <v>1</v>
      </c>
      <c r="F4" s="7" t="s">
        <v>2</v>
      </c>
      <c r="G4" s="7" t="s">
        <v>50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4" t="s">
        <v>10</v>
      </c>
      <c r="P4" s="4" t="s">
        <v>47</v>
      </c>
      <c r="Q4" s="4" t="s">
        <v>45</v>
      </c>
      <c r="R4" s="4" t="s">
        <v>41</v>
      </c>
      <c r="S4" s="4" t="s">
        <v>46</v>
      </c>
    </row>
    <row r="5" spans="1:19" ht="18" customHeight="1">
      <c r="A5" s="1" t="s">
        <v>36</v>
      </c>
      <c r="B5" s="8">
        <v>5</v>
      </c>
      <c r="C5" s="12">
        <v>1</v>
      </c>
      <c r="D5" s="12">
        <v>2</v>
      </c>
      <c r="E5" s="12">
        <v>1</v>
      </c>
      <c r="F5" s="12"/>
      <c r="G5" s="12"/>
      <c r="H5" s="12"/>
      <c r="I5" s="12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" customHeight="1">
      <c r="A6" s="1" t="s">
        <v>37</v>
      </c>
      <c r="B6" s="8">
        <v>5</v>
      </c>
      <c r="C6" s="12"/>
      <c r="D6" s="12"/>
      <c r="E6" s="12"/>
      <c r="F6" s="12"/>
      <c r="G6" s="12"/>
      <c r="H6" s="12"/>
      <c r="I6" s="12">
        <v>2</v>
      </c>
      <c r="J6" s="12">
        <v>1</v>
      </c>
      <c r="K6" s="12"/>
      <c r="L6" s="12"/>
      <c r="M6" s="12"/>
      <c r="N6" s="12">
        <v>1</v>
      </c>
      <c r="O6" s="12">
        <v>1</v>
      </c>
      <c r="P6" s="12"/>
      <c r="Q6" s="12"/>
      <c r="R6" s="12"/>
      <c r="S6" s="12"/>
    </row>
    <row r="7" spans="1:19" ht="18" customHeight="1">
      <c r="A7" s="1" t="s">
        <v>38</v>
      </c>
      <c r="B7" s="8">
        <f>SUM(D7:S7)</f>
        <v>2</v>
      </c>
      <c r="C7" s="12"/>
      <c r="D7" s="12"/>
      <c r="E7" s="12"/>
      <c r="F7" s="12"/>
      <c r="G7" s="12"/>
      <c r="H7" s="12">
        <v>1</v>
      </c>
      <c r="I7" s="12"/>
      <c r="J7" s="12"/>
      <c r="K7" s="12"/>
      <c r="L7" s="12"/>
      <c r="M7" s="12">
        <v>1</v>
      </c>
      <c r="N7" s="12"/>
      <c r="O7" s="12"/>
      <c r="P7" s="12"/>
      <c r="Q7" s="12"/>
      <c r="R7" s="12"/>
      <c r="S7" s="12"/>
    </row>
    <row r="8" spans="1:19" ht="18" customHeight="1">
      <c r="A8" s="1" t="s">
        <v>39</v>
      </c>
      <c r="B8" s="8">
        <f>SUM(D8:S8)</f>
        <v>3</v>
      </c>
      <c r="C8" s="12"/>
      <c r="D8" s="12">
        <v>1</v>
      </c>
      <c r="E8" s="12"/>
      <c r="F8" s="12"/>
      <c r="G8" s="12"/>
      <c r="H8" s="12"/>
      <c r="I8" s="12"/>
      <c r="J8" s="12">
        <v>1</v>
      </c>
      <c r="K8" s="12">
        <v>1</v>
      </c>
      <c r="L8" s="12"/>
      <c r="M8" s="12"/>
      <c r="N8" s="12"/>
      <c r="O8" s="12"/>
      <c r="P8" s="12"/>
      <c r="Q8" s="12"/>
      <c r="R8" s="12"/>
      <c r="S8" s="12"/>
    </row>
    <row r="9" spans="1:19" ht="18" customHeight="1">
      <c r="A9" s="1" t="s">
        <v>40</v>
      </c>
      <c r="B9" s="8">
        <f>SUM(D9:S9)</f>
        <v>6</v>
      </c>
      <c r="C9" s="12"/>
      <c r="D9" s="12"/>
      <c r="E9" s="12">
        <v>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2">
        <v>1</v>
      </c>
      <c r="R9" s="12">
        <v>1</v>
      </c>
      <c r="S9" s="12">
        <v>2</v>
      </c>
    </row>
    <row r="10" spans="1:19" ht="18" customHeight="1">
      <c r="A10" s="5" t="s">
        <v>43</v>
      </c>
      <c r="B10" s="8">
        <v>21</v>
      </c>
      <c r="C10" s="9">
        <v>1</v>
      </c>
      <c r="D10" s="9">
        <f aca="true" t="shared" si="0" ref="D10:K10">SUM(D5:D9)</f>
        <v>3</v>
      </c>
      <c r="E10" s="9">
        <f t="shared" si="0"/>
        <v>2</v>
      </c>
      <c r="F10" s="9"/>
      <c r="G10" s="9"/>
      <c r="H10" s="9">
        <f t="shared" si="0"/>
        <v>1</v>
      </c>
      <c r="I10" s="9">
        <f t="shared" si="0"/>
        <v>3</v>
      </c>
      <c r="J10" s="9">
        <f t="shared" si="0"/>
        <v>2</v>
      </c>
      <c r="K10" s="9">
        <f t="shared" si="0"/>
        <v>1</v>
      </c>
      <c r="L10" s="9"/>
      <c r="M10" s="9">
        <f aca="true" t="shared" si="1" ref="M10:S10">SUM(M5:M9)</f>
        <v>1</v>
      </c>
      <c r="N10" s="9">
        <f t="shared" si="1"/>
        <v>1</v>
      </c>
      <c r="O10" s="9">
        <f t="shared" si="1"/>
        <v>1</v>
      </c>
      <c r="P10" s="9">
        <f t="shared" si="1"/>
        <v>1</v>
      </c>
      <c r="Q10" s="9">
        <f t="shared" si="1"/>
        <v>1</v>
      </c>
      <c r="R10" s="9">
        <f t="shared" si="1"/>
        <v>1</v>
      </c>
      <c r="S10" s="9">
        <f t="shared" si="1"/>
        <v>2</v>
      </c>
    </row>
    <row r="11" spans="1:19" ht="18" customHeight="1">
      <c r="A11" s="1" t="s">
        <v>12</v>
      </c>
      <c r="B11" s="8">
        <f aca="true" t="shared" si="2" ref="B11:B23">SUM(D11:S11)</f>
        <v>1</v>
      </c>
      <c r="C11" s="12"/>
      <c r="D11" s="12"/>
      <c r="E11" s="12"/>
      <c r="F11" s="12"/>
      <c r="G11" s="12"/>
      <c r="H11" s="12"/>
      <c r="I11" s="12">
        <v>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8" customHeight="1">
      <c r="A12" s="1" t="s">
        <v>13</v>
      </c>
      <c r="B12" s="8">
        <f t="shared" si="2"/>
        <v>2</v>
      </c>
      <c r="C12" s="12"/>
      <c r="D12" s="12"/>
      <c r="E12" s="12">
        <v>1</v>
      </c>
      <c r="F12" s="12"/>
      <c r="G12" s="12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8" customHeight="1">
      <c r="A13" s="1" t="s">
        <v>14</v>
      </c>
      <c r="B13" s="8">
        <f t="shared" si="2"/>
        <v>1</v>
      </c>
      <c r="C13" s="12"/>
      <c r="D13" s="12"/>
      <c r="E13" s="12"/>
      <c r="F13" s="12"/>
      <c r="G13" s="12"/>
      <c r="H13" s="12"/>
      <c r="I13" s="12"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8" customHeight="1">
      <c r="A14" s="1" t="s">
        <v>15</v>
      </c>
      <c r="B14" s="8">
        <f t="shared" si="2"/>
        <v>2</v>
      </c>
      <c r="C14" s="12"/>
      <c r="D14" s="12"/>
      <c r="E14" s="12"/>
      <c r="F14" s="12"/>
      <c r="G14" s="12"/>
      <c r="H14" s="12"/>
      <c r="I14" s="12"/>
      <c r="J14" s="12"/>
      <c r="K14" s="12">
        <v>1</v>
      </c>
      <c r="L14" s="12"/>
      <c r="M14" s="12">
        <v>1</v>
      </c>
      <c r="N14" s="12"/>
      <c r="O14" s="12"/>
      <c r="P14" s="12"/>
      <c r="Q14" s="12"/>
      <c r="R14" s="12"/>
      <c r="S14" s="12"/>
    </row>
    <row r="15" spans="1:19" ht="18" customHeight="1">
      <c r="A15" s="1" t="s">
        <v>16</v>
      </c>
      <c r="B15" s="8">
        <f t="shared" si="2"/>
        <v>1</v>
      </c>
      <c r="C15" s="12"/>
      <c r="D15" s="12"/>
      <c r="E15" s="12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8" customHeight="1">
      <c r="A16" s="1" t="s">
        <v>51</v>
      </c>
      <c r="B16" s="8">
        <v>1</v>
      </c>
      <c r="C16" s="12"/>
      <c r="D16" s="12"/>
      <c r="E16" s="12"/>
      <c r="F16" s="12"/>
      <c r="G16" s="12">
        <v>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8" customHeight="1">
      <c r="A17" s="1" t="s">
        <v>17</v>
      </c>
      <c r="B17" s="8">
        <f t="shared" si="2"/>
        <v>2</v>
      </c>
      <c r="C17" s="12"/>
      <c r="D17" s="12"/>
      <c r="E17" s="12"/>
      <c r="F17" s="12"/>
      <c r="G17" s="12"/>
      <c r="H17" s="12"/>
      <c r="I17" s="12">
        <v>1</v>
      </c>
      <c r="J17" s="12"/>
      <c r="K17" s="12"/>
      <c r="L17" s="12"/>
      <c r="M17" s="12"/>
      <c r="N17" s="12">
        <v>1</v>
      </c>
      <c r="O17" s="12"/>
      <c r="P17" s="12"/>
      <c r="Q17" s="12"/>
      <c r="R17" s="12"/>
      <c r="S17" s="12"/>
    </row>
    <row r="18" spans="1:19" s="10" customFormat="1" ht="18" customHeight="1">
      <c r="A18" s="3" t="s">
        <v>54</v>
      </c>
      <c r="B18" s="8">
        <f>SUM(B11:B17)</f>
        <v>10</v>
      </c>
      <c r="C18" s="8"/>
      <c r="D18" s="8"/>
      <c r="E18" s="8">
        <f>SUM(E11:E17)</f>
        <v>2</v>
      </c>
      <c r="F18" s="8"/>
      <c r="G18" s="8">
        <f>SUM(G11:G17)</f>
        <v>2</v>
      </c>
      <c r="H18" s="8"/>
      <c r="I18" s="8">
        <f>SUM(I11:I17)</f>
        <v>3</v>
      </c>
      <c r="J18" s="8"/>
      <c r="K18" s="8">
        <f>SUM(K11:K17)</f>
        <v>1</v>
      </c>
      <c r="L18" s="8"/>
      <c r="M18" s="8">
        <f>SUM(M11:M17)</f>
        <v>1</v>
      </c>
      <c r="N18" s="8">
        <f>SUM(N11:N17)</f>
        <v>1</v>
      </c>
      <c r="O18" s="8"/>
      <c r="P18" s="8"/>
      <c r="Q18" s="8"/>
      <c r="R18" s="8"/>
      <c r="S18" s="8"/>
    </row>
    <row r="19" spans="1:19" ht="18" customHeight="1">
      <c r="A19" s="1" t="s">
        <v>18</v>
      </c>
      <c r="B19" s="8">
        <f t="shared" si="2"/>
        <v>4</v>
      </c>
      <c r="C19" s="12"/>
      <c r="D19" s="12">
        <v>1</v>
      </c>
      <c r="E19" s="12">
        <v>1</v>
      </c>
      <c r="F19" s="12"/>
      <c r="G19" s="12"/>
      <c r="H19" s="12"/>
      <c r="I19" s="12"/>
      <c r="J19" s="12"/>
      <c r="K19" s="12">
        <v>1</v>
      </c>
      <c r="L19" s="12"/>
      <c r="M19" s="12">
        <v>1</v>
      </c>
      <c r="N19" s="12"/>
      <c r="O19" s="12"/>
      <c r="P19" s="12"/>
      <c r="Q19" s="12"/>
      <c r="R19" s="12"/>
      <c r="S19" s="12"/>
    </row>
    <row r="20" spans="1:19" ht="18" customHeight="1">
      <c r="A20" s="1" t="s">
        <v>19</v>
      </c>
      <c r="B20" s="8">
        <f t="shared" si="2"/>
        <v>7</v>
      </c>
      <c r="C20" s="12"/>
      <c r="D20" s="12">
        <v>1</v>
      </c>
      <c r="E20" s="12">
        <v>2</v>
      </c>
      <c r="F20" s="12">
        <v>2</v>
      </c>
      <c r="G20" s="12"/>
      <c r="H20" s="12"/>
      <c r="I20" s="12"/>
      <c r="J20" s="12"/>
      <c r="K20" s="12"/>
      <c r="L20" s="12"/>
      <c r="M20" s="12">
        <v>1</v>
      </c>
      <c r="N20" s="12">
        <v>1</v>
      </c>
      <c r="O20" s="12"/>
      <c r="P20" s="12"/>
      <c r="Q20" s="12"/>
      <c r="R20" s="12"/>
      <c r="S20" s="12"/>
    </row>
    <row r="21" spans="1:19" ht="18" customHeight="1">
      <c r="A21" s="1" t="s">
        <v>20</v>
      </c>
      <c r="B21" s="8">
        <f t="shared" si="2"/>
        <v>3</v>
      </c>
      <c r="C21" s="12"/>
      <c r="D21" s="12"/>
      <c r="E21" s="12">
        <v>1</v>
      </c>
      <c r="F21" s="12"/>
      <c r="G21" s="12"/>
      <c r="H21" s="12"/>
      <c r="I21" s="12"/>
      <c r="J21" s="12"/>
      <c r="K21" s="12"/>
      <c r="L21" s="12"/>
      <c r="M21" s="12">
        <v>1</v>
      </c>
      <c r="N21" s="12">
        <v>1</v>
      </c>
      <c r="O21" s="12"/>
      <c r="P21" s="12"/>
      <c r="Q21" s="12"/>
      <c r="R21" s="12"/>
      <c r="S21" s="12"/>
    </row>
    <row r="22" spans="1:19" ht="18" customHeight="1">
      <c r="A22" s="1" t="s">
        <v>21</v>
      </c>
      <c r="B22" s="8">
        <f t="shared" si="2"/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>
        <v>1</v>
      </c>
      <c r="N22" s="12"/>
      <c r="O22" s="12"/>
      <c r="P22" s="12"/>
      <c r="Q22" s="12"/>
      <c r="R22" s="12"/>
      <c r="S22" s="12"/>
    </row>
    <row r="23" spans="1:19" ht="18" customHeight="1">
      <c r="A23" s="1" t="s">
        <v>22</v>
      </c>
      <c r="B23" s="8">
        <f t="shared" si="2"/>
        <v>1</v>
      </c>
      <c r="C23" s="12"/>
      <c r="D23" s="12"/>
      <c r="E23" s="12"/>
      <c r="F23" s="12">
        <v>1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8" customHeight="1">
      <c r="A24" s="1" t="s">
        <v>23</v>
      </c>
      <c r="B24" s="8">
        <v>2</v>
      </c>
      <c r="C24" s="12"/>
      <c r="D24" s="12"/>
      <c r="E24" s="12">
        <v>1</v>
      </c>
      <c r="F24" s="12">
        <v>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8" customHeight="1">
      <c r="A25" s="1" t="s">
        <v>24</v>
      </c>
      <c r="B25" s="8">
        <f aca="true" t="shared" si="3" ref="B25:B37">SUM(D25:S25)</f>
        <v>3</v>
      </c>
      <c r="C25" s="12"/>
      <c r="D25" s="12">
        <v>1</v>
      </c>
      <c r="E25" s="12"/>
      <c r="F25" s="12"/>
      <c r="G25" s="12"/>
      <c r="H25" s="12"/>
      <c r="I25" s="12"/>
      <c r="J25" s="12"/>
      <c r="K25" s="12"/>
      <c r="L25" s="12">
        <v>1</v>
      </c>
      <c r="M25" s="12"/>
      <c r="N25" s="12">
        <v>1</v>
      </c>
      <c r="O25" s="12"/>
      <c r="P25" s="12"/>
      <c r="Q25" s="12"/>
      <c r="R25" s="12"/>
      <c r="S25" s="12"/>
    </row>
    <row r="26" spans="1:19" ht="18" customHeight="1">
      <c r="A26" s="1" t="s">
        <v>25</v>
      </c>
      <c r="B26" s="8">
        <f t="shared" si="3"/>
        <v>3</v>
      </c>
      <c r="C26" s="12"/>
      <c r="D26" s="12">
        <v>1</v>
      </c>
      <c r="E26" s="12">
        <v>1</v>
      </c>
      <c r="F26" s="12"/>
      <c r="G26" s="12"/>
      <c r="H26" s="12"/>
      <c r="I26" s="12"/>
      <c r="J26" s="12"/>
      <c r="K26" s="12"/>
      <c r="L26" s="12">
        <v>1</v>
      </c>
      <c r="M26" s="12"/>
      <c r="N26" s="12"/>
      <c r="O26" s="12"/>
      <c r="P26" s="12"/>
      <c r="Q26" s="12"/>
      <c r="R26" s="12"/>
      <c r="S26" s="12"/>
    </row>
    <row r="27" spans="1:19" ht="18" customHeight="1">
      <c r="A27" s="1" t="s">
        <v>26</v>
      </c>
      <c r="B27" s="8">
        <f t="shared" si="3"/>
        <v>2</v>
      </c>
      <c r="C27" s="12"/>
      <c r="D27" s="12"/>
      <c r="E27" s="12"/>
      <c r="F27" s="12">
        <v>1</v>
      </c>
      <c r="G27" s="12"/>
      <c r="H27" s="12"/>
      <c r="I27" s="12"/>
      <c r="J27" s="12"/>
      <c r="K27" s="12"/>
      <c r="L27" s="12"/>
      <c r="M27" s="12">
        <v>1</v>
      </c>
      <c r="N27" s="12"/>
      <c r="O27" s="12"/>
      <c r="P27" s="12"/>
      <c r="Q27" s="12"/>
      <c r="R27" s="12"/>
      <c r="S27" s="12"/>
    </row>
    <row r="28" spans="1:19" ht="18" customHeight="1">
      <c r="A28" s="2" t="s">
        <v>27</v>
      </c>
      <c r="B28" s="8">
        <f t="shared" si="3"/>
        <v>2</v>
      </c>
      <c r="C28" s="12"/>
      <c r="D28" s="12">
        <v>1</v>
      </c>
      <c r="E28" s="12"/>
      <c r="F28" s="12"/>
      <c r="G28" s="12"/>
      <c r="H28" s="12"/>
      <c r="I28" s="12"/>
      <c r="J28" s="12"/>
      <c r="K28" s="12"/>
      <c r="L28" s="12">
        <v>1</v>
      </c>
      <c r="M28" s="12"/>
      <c r="N28" s="12"/>
      <c r="O28" s="12"/>
      <c r="P28" s="12"/>
      <c r="Q28" s="12"/>
      <c r="R28" s="12"/>
      <c r="S28" s="12"/>
    </row>
    <row r="29" spans="1:19" ht="18" customHeight="1">
      <c r="A29" s="1" t="s">
        <v>55</v>
      </c>
      <c r="B29" s="8">
        <f t="shared" si="3"/>
        <v>2</v>
      </c>
      <c r="C29" s="12"/>
      <c r="D29" s="12">
        <v>1</v>
      </c>
      <c r="E29" s="12"/>
      <c r="F29" s="12">
        <v>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8" customHeight="1">
      <c r="A30" s="1" t="s">
        <v>52</v>
      </c>
      <c r="B30" s="8">
        <v>1</v>
      </c>
      <c r="C30" s="12"/>
      <c r="D30" s="12">
        <v>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8" customHeight="1">
      <c r="A31" s="1" t="s">
        <v>28</v>
      </c>
      <c r="B31" s="8">
        <f t="shared" si="3"/>
        <v>3</v>
      </c>
      <c r="C31" s="12"/>
      <c r="D31" s="12">
        <v>1</v>
      </c>
      <c r="E31" s="12">
        <v>1</v>
      </c>
      <c r="F31" s="12"/>
      <c r="G31" s="12"/>
      <c r="H31" s="12"/>
      <c r="I31" s="12"/>
      <c r="J31" s="12"/>
      <c r="K31" s="12"/>
      <c r="L31" s="12"/>
      <c r="M31" s="12"/>
      <c r="N31" s="12"/>
      <c r="O31" s="12">
        <v>1</v>
      </c>
      <c r="P31" s="12"/>
      <c r="Q31" s="12"/>
      <c r="R31" s="12"/>
      <c r="S31" s="12"/>
    </row>
    <row r="32" spans="1:19" ht="18" customHeight="1">
      <c r="A32" s="1" t="s">
        <v>29</v>
      </c>
      <c r="B32" s="8">
        <f t="shared" si="3"/>
        <v>6</v>
      </c>
      <c r="C32" s="12"/>
      <c r="D32" s="12">
        <v>2</v>
      </c>
      <c r="E32" s="12">
        <v>2</v>
      </c>
      <c r="F32" s="12"/>
      <c r="G32" s="12"/>
      <c r="H32" s="12"/>
      <c r="I32" s="12"/>
      <c r="J32" s="12"/>
      <c r="K32" s="12"/>
      <c r="L32" s="12">
        <v>2</v>
      </c>
      <c r="M32" s="12"/>
      <c r="N32" s="12"/>
      <c r="O32" s="12"/>
      <c r="P32" s="12"/>
      <c r="Q32" s="12"/>
      <c r="R32" s="12"/>
      <c r="S32" s="12"/>
    </row>
    <row r="33" spans="1:19" ht="18" customHeight="1">
      <c r="A33" s="1" t="s">
        <v>30</v>
      </c>
      <c r="B33" s="8">
        <f t="shared" si="3"/>
        <v>6</v>
      </c>
      <c r="C33" s="12"/>
      <c r="D33" s="12">
        <v>2</v>
      </c>
      <c r="E33" s="12">
        <v>1</v>
      </c>
      <c r="F33" s="12"/>
      <c r="G33" s="12"/>
      <c r="H33" s="12"/>
      <c r="I33" s="12"/>
      <c r="J33" s="12"/>
      <c r="K33" s="12"/>
      <c r="L33" s="12">
        <v>2</v>
      </c>
      <c r="M33" s="12"/>
      <c r="N33" s="12">
        <v>1</v>
      </c>
      <c r="O33" s="12"/>
      <c r="P33" s="12"/>
      <c r="Q33" s="12"/>
      <c r="R33" s="12"/>
      <c r="S33" s="12"/>
    </row>
    <row r="34" spans="1:19" ht="18" customHeight="1">
      <c r="A34" s="1" t="s">
        <v>31</v>
      </c>
      <c r="B34" s="8">
        <f t="shared" si="3"/>
        <v>6</v>
      </c>
      <c r="C34" s="12"/>
      <c r="D34" s="12">
        <v>3</v>
      </c>
      <c r="E34" s="12">
        <v>2</v>
      </c>
      <c r="F34" s="12"/>
      <c r="G34" s="12"/>
      <c r="H34" s="12"/>
      <c r="I34" s="12"/>
      <c r="J34" s="12"/>
      <c r="K34" s="12"/>
      <c r="L34" s="12">
        <v>1</v>
      </c>
      <c r="M34" s="12"/>
      <c r="N34" s="12"/>
      <c r="O34" s="12"/>
      <c r="P34" s="12"/>
      <c r="Q34" s="12"/>
      <c r="R34" s="12"/>
      <c r="S34" s="12"/>
    </row>
    <row r="35" spans="1:19" ht="18" customHeight="1">
      <c r="A35" s="1" t="s">
        <v>32</v>
      </c>
      <c r="B35" s="8">
        <f t="shared" si="3"/>
        <v>6</v>
      </c>
      <c r="C35" s="12"/>
      <c r="D35" s="12">
        <v>1</v>
      </c>
      <c r="E35" s="12">
        <v>1</v>
      </c>
      <c r="F35" s="12"/>
      <c r="G35" s="12"/>
      <c r="H35" s="12"/>
      <c r="I35" s="12"/>
      <c r="J35" s="12"/>
      <c r="K35" s="12"/>
      <c r="L35" s="12">
        <v>3</v>
      </c>
      <c r="M35" s="12">
        <v>1</v>
      </c>
      <c r="N35" s="12"/>
      <c r="O35" s="12"/>
      <c r="P35" s="12"/>
      <c r="Q35" s="12"/>
      <c r="R35" s="12"/>
      <c r="S35" s="12"/>
    </row>
    <row r="36" spans="1:19" ht="18" customHeight="1">
      <c r="A36" s="1" t="s">
        <v>33</v>
      </c>
      <c r="B36" s="8">
        <f t="shared" si="3"/>
        <v>4</v>
      </c>
      <c r="C36" s="12"/>
      <c r="D36" s="12"/>
      <c r="E36" s="12">
        <v>2</v>
      </c>
      <c r="F36" s="12"/>
      <c r="G36" s="12"/>
      <c r="H36" s="12"/>
      <c r="I36" s="12"/>
      <c r="J36" s="12"/>
      <c r="K36" s="12">
        <v>1</v>
      </c>
      <c r="L36" s="12">
        <v>1</v>
      </c>
      <c r="M36" s="12"/>
      <c r="N36" s="12"/>
      <c r="O36" s="12"/>
      <c r="P36" s="12"/>
      <c r="Q36" s="12"/>
      <c r="R36" s="12"/>
      <c r="S36" s="12"/>
    </row>
    <row r="37" spans="1:19" ht="18" customHeight="1">
      <c r="A37" s="1" t="s">
        <v>34</v>
      </c>
      <c r="B37" s="8">
        <f t="shared" si="3"/>
        <v>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>
        <v>1</v>
      </c>
      <c r="N37" s="12"/>
      <c r="O37" s="12">
        <v>1</v>
      </c>
      <c r="P37" s="12"/>
      <c r="Q37" s="12"/>
      <c r="R37" s="12"/>
      <c r="S37" s="12"/>
    </row>
    <row r="38" spans="1:19" ht="18" customHeight="1">
      <c r="A38" s="3" t="s">
        <v>53</v>
      </c>
      <c r="B38" s="8">
        <f>SUM(B19:B37)</f>
        <v>64</v>
      </c>
      <c r="C38" s="11"/>
      <c r="D38" s="11">
        <f>SUM(D19:D37)</f>
        <v>16</v>
      </c>
      <c r="E38" s="11">
        <f>SUM(E19:E37)</f>
        <v>15</v>
      </c>
      <c r="F38" s="11">
        <f>SUM(F19:F37)</f>
        <v>6</v>
      </c>
      <c r="G38" s="11"/>
      <c r="H38" s="11"/>
      <c r="I38" s="11"/>
      <c r="J38" s="11"/>
      <c r="K38" s="11">
        <f>SUM(K19:K37)</f>
        <v>2</v>
      </c>
      <c r="L38" s="11">
        <f>SUM(L19:L37)</f>
        <v>12</v>
      </c>
      <c r="M38" s="11">
        <f>SUM(M19:M37)</f>
        <v>7</v>
      </c>
      <c r="N38" s="11">
        <f>SUM(N19:N37)</f>
        <v>4</v>
      </c>
      <c r="O38" s="11">
        <f>SUM(O19:O37)</f>
        <v>2</v>
      </c>
      <c r="P38" s="11"/>
      <c r="Q38" s="11"/>
      <c r="R38" s="11"/>
      <c r="S38" s="11"/>
    </row>
    <row r="39" spans="1:19" s="10" customFormat="1" ht="30.75" customHeight="1">
      <c r="A39" s="3" t="s">
        <v>35</v>
      </c>
      <c r="B39" s="8">
        <f aca="true" t="shared" si="4" ref="B39:S39">B10+B18+B38</f>
        <v>95</v>
      </c>
      <c r="C39" s="8">
        <f t="shared" si="4"/>
        <v>1</v>
      </c>
      <c r="D39" s="8">
        <f t="shared" si="4"/>
        <v>19</v>
      </c>
      <c r="E39" s="8">
        <f t="shared" si="4"/>
        <v>19</v>
      </c>
      <c r="F39" s="8">
        <f t="shared" si="4"/>
        <v>6</v>
      </c>
      <c r="G39" s="8">
        <f t="shared" si="4"/>
        <v>2</v>
      </c>
      <c r="H39" s="8">
        <f t="shared" si="4"/>
        <v>1</v>
      </c>
      <c r="I39" s="8">
        <f t="shared" si="4"/>
        <v>6</v>
      </c>
      <c r="J39" s="8">
        <f t="shared" si="4"/>
        <v>2</v>
      </c>
      <c r="K39" s="8">
        <f t="shared" si="4"/>
        <v>4</v>
      </c>
      <c r="L39" s="8">
        <f t="shared" si="4"/>
        <v>12</v>
      </c>
      <c r="M39" s="8">
        <f t="shared" si="4"/>
        <v>9</v>
      </c>
      <c r="N39" s="8">
        <f t="shared" si="4"/>
        <v>6</v>
      </c>
      <c r="O39" s="8">
        <f t="shared" si="4"/>
        <v>3</v>
      </c>
      <c r="P39" s="8">
        <f t="shared" si="4"/>
        <v>1</v>
      </c>
      <c r="Q39" s="8">
        <f t="shared" si="4"/>
        <v>1</v>
      </c>
      <c r="R39" s="8">
        <f t="shared" si="4"/>
        <v>1</v>
      </c>
      <c r="S39" s="8">
        <f t="shared" si="4"/>
        <v>2</v>
      </c>
    </row>
  </sheetData>
  <sheetProtection/>
  <mergeCells count="3">
    <mergeCell ref="A1:S1"/>
    <mergeCell ref="A3:A4"/>
    <mergeCell ref="B3:S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999宝藏网</cp:lastModifiedBy>
  <cp:lastPrinted>2017-06-26T07:29:19Z</cp:lastPrinted>
  <dcterms:created xsi:type="dcterms:W3CDTF">2010-03-01T01:14:39Z</dcterms:created>
  <dcterms:modified xsi:type="dcterms:W3CDTF">2017-07-04T05:32:40Z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