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330"/>
  </bookViews>
  <sheets>
    <sheet name="试教及总成绩公示)" sheetId="1" r:id="rId1"/>
  </sheets>
  <definedNames>
    <definedName name="_xlnm._FilterDatabase" localSheetId="0" hidden="1">'试教及总成绩公示)'!$A$2:$I$183</definedName>
    <definedName name="_xlnm.Print_Titles" localSheetId="0">'试教及总成绩公示)'!$1:$2</definedName>
  </definedNames>
  <calcPr calcId="144525"/>
</workbook>
</file>

<file path=xl/sharedStrings.xml><?xml version="1.0" encoding="utf-8"?>
<sst xmlns="http://schemas.openxmlformats.org/spreadsheetml/2006/main" count="549">
  <si>
    <t>息烽县2016年春季公开招聘幼儿园教师试教成绩及总成绩人员名单</t>
  </si>
  <si>
    <t>考号</t>
  </si>
  <si>
    <t>姓名</t>
  </si>
  <si>
    <t>身份证号</t>
  </si>
  <si>
    <t>报考单位及代码</t>
  </si>
  <si>
    <t>报考职位及代码</t>
  </si>
  <si>
    <t>报考级别</t>
  </si>
  <si>
    <t>笔试成绩</t>
  </si>
  <si>
    <t>百分制折合得分</t>
  </si>
  <si>
    <t>笔试成绩折合得分（40%）</t>
  </si>
  <si>
    <t>试教成绩</t>
  </si>
  <si>
    <t>试教成绩折合得分（60%）</t>
  </si>
  <si>
    <t>总成绩</t>
  </si>
  <si>
    <t>11101540209</t>
  </si>
  <si>
    <t>陈思红</t>
  </si>
  <si>
    <t>520113199408282823</t>
  </si>
  <si>
    <t>16901息烽县实验幼儿园</t>
  </si>
  <si>
    <t>01幼儿教师</t>
  </si>
  <si>
    <t>C类教师</t>
  </si>
  <si>
    <t>11101540205</t>
  </si>
  <si>
    <t>王庆</t>
  </si>
  <si>
    <t>520122199207180640</t>
  </si>
  <si>
    <t>11101540505</t>
  </si>
  <si>
    <t>徐永琴</t>
  </si>
  <si>
    <t>522428199310014882</t>
  </si>
  <si>
    <t>11101540321</t>
  </si>
  <si>
    <t>杨鑫</t>
  </si>
  <si>
    <t>522130199202120827</t>
  </si>
  <si>
    <t>11101541203</t>
  </si>
  <si>
    <t>张玉兰</t>
  </si>
  <si>
    <t>522225199210173229</t>
  </si>
  <si>
    <t>11101540628</t>
  </si>
  <si>
    <t>金英</t>
  </si>
  <si>
    <t>52012319911112582X</t>
  </si>
  <si>
    <t>11101540625</t>
  </si>
  <si>
    <t>黄昀</t>
  </si>
  <si>
    <t>52212119910126522X</t>
  </si>
  <si>
    <t>11101540624</t>
  </si>
  <si>
    <t>况小业</t>
  </si>
  <si>
    <t>52212319900703054X</t>
  </si>
  <si>
    <t>11101541108</t>
  </si>
  <si>
    <t>何丽</t>
  </si>
  <si>
    <t>520121198811216020</t>
  </si>
  <si>
    <t>11101540804</t>
  </si>
  <si>
    <t>杜红婵</t>
  </si>
  <si>
    <t>52212119960517126X</t>
  </si>
  <si>
    <t>11101540109</t>
  </si>
  <si>
    <t>曾海燕</t>
  </si>
  <si>
    <t>520122199303123443</t>
  </si>
  <si>
    <t>11101540803</t>
  </si>
  <si>
    <t>杨秀朵</t>
  </si>
  <si>
    <t>52262419930915324X</t>
  </si>
  <si>
    <t>11101541330</t>
  </si>
  <si>
    <t>郭灵丽</t>
  </si>
  <si>
    <t>522501199512127063</t>
  </si>
  <si>
    <t>11101540418</t>
  </si>
  <si>
    <t>陈虹</t>
  </si>
  <si>
    <t>522122199204090027</t>
  </si>
  <si>
    <t>11101540226</t>
  </si>
  <si>
    <t>王丽</t>
  </si>
  <si>
    <t>52212119950414342X</t>
  </si>
  <si>
    <t>11101540715</t>
  </si>
  <si>
    <t>谢欢</t>
  </si>
  <si>
    <t>52212219931118562X</t>
  </si>
  <si>
    <t>11101540729</t>
  </si>
  <si>
    <t>吕文俊</t>
  </si>
  <si>
    <t>522121199008131630</t>
  </si>
  <si>
    <t>11101540415</t>
  </si>
  <si>
    <t>王琴</t>
  </si>
  <si>
    <t>522131199002162068</t>
  </si>
  <si>
    <t>11101540611</t>
  </si>
  <si>
    <t>罗江楠</t>
  </si>
  <si>
    <t>520122199502261224</t>
  </si>
  <si>
    <t>11101541324</t>
  </si>
  <si>
    <t>邓艳</t>
  </si>
  <si>
    <t>520221199512021266</t>
  </si>
  <si>
    <t>11101541002</t>
  </si>
  <si>
    <t>文玉红</t>
  </si>
  <si>
    <t>522227199511030048</t>
  </si>
  <si>
    <t>11101541301</t>
  </si>
  <si>
    <t>李艳</t>
  </si>
  <si>
    <t>522423199306110423</t>
  </si>
  <si>
    <t>11101540511</t>
  </si>
  <si>
    <t>吴江艳</t>
  </si>
  <si>
    <t>520203199511023929</t>
  </si>
  <si>
    <t>11101540227</t>
  </si>
  <si>
    <t>蒋宗慧</t>
  </si>
  <si>
    <t>522422199607244226</t>
  </si>
  <si>
    <t>11101541007</t>
  </si>
  <si>
    <t>李琴</t>
  </si>
  <si>
    <t>522422198803033309</t>
  </si>
  <si>
    <t>11101540412</t>
  </si>
  <si>
    <t>邓华盈</t>
  </si>
  <si>
    <t>522425199401028420</t>
  </si>
  <si>
    <t>11101540626</t>
  </si>
  <si>
    <t>令狐昌群</t>
  </si>
  <si>
    <t>522122198105162027</t>
  </si>
  <si>
    <t>缺考</t>
  </si>
  <si>
    <t>11101540909</t>
  </si>
  <si>
    <t>陈晓雪</t>
  </si>
  <si>
    <t>522227199510182023</t>
  </si>
  <si>
    <t>11101540330</t>
  </si>
  <si>
    <t>余雅婷</t>
  </si>
  <si>
    <t>52212519880918002X</t>
  </si>
  <si>
    <t>11101540103</t>
  </si>
  <si>
    <t>黄丽</t>
  </si>
  <si>
    <t>522128198702036027</t>
  </si>
  <si>
    <t>02幼儿教师</t>
  </si>
  <si>
    <t>11101540116</t>
  </si>
  <si>
    <t>陈诚</t>
  </si>
  <si>
    <t>520122199111250624</t>
  </si>
  <si>
    <t>11101540320</t>
  </si>
  <si>
    <t>许茜</t>
  </si>
  <si>
    <t>520122199107050021</t>
  </si>
  <si>
    <t>11101540920</t>
  </si>
  <si>
    <t>张君琳</t>
  </si>
  <si>
    <t>522225199109231228</t>
  </si>
  <si>
    <t>11101540121</t>
  </si>
  <si>
    <t>何丹</t>
  </si>
  <si>
    <t>520122199212110049</t>
  </si>
  <si>
    <t>11101540329</t>
  </si>
  <si>
    <t>高成粉</t>
  </si>
  <si>
    <t>520202199410032029</t>
  </si>
  <si>
    <t>11101541018</t>
  </si>
  <si>
    <t>秦楠</t>
  </si>
  <si>
    <t>522121199401083081</t>
  </si>
  <si>
    <t>11101540521</t>
  </si>
  <si>
    <t>邬爽</t>
  </si>
  <si>
    <t>520122199305204124</t>
  </si>
  <si>
    <t>11101540420</t>
  </si>
  <si>
    <t>杨秀秀</t>
  </si>
  <si>
    <t>520122199312033028</t>
  </si>
  <si>
    <t>11101541210</t>
  </si>
  <si>
    <t>陈曦</t>
  </si>
  <si>
    <t>510525199207295121</t>
  </si>
  <si>
    <t>11101540608</t>
  </si>
  <si>
    <t>周旎坤</t>
  </si>
  <si>
    <t>520123199404213022</t>
  </si>
  <si>
    <t>11101540629</t>
  </si>
  <si>
    <t>杨芬芬</t>
  </si>
  <si>
    <t>522228199409081021</t>
  </si>
  <si>
    <t>11101541012</t>
  </si>
  <si>
    <t>刘欢</t>
  </si>
  <si>
    <t>522128198809143543</t>
  </si>
  <si>
    <t>11101541014</t>
  </si>
  <si>
    <t>李宁轶</t>
  </si>
  <si>
    <t>522124199305175620</t>
  </si>
  <si>
    <t>11101541314</t>
  </si>
  <si>
    <t>段瑞</t>
  </si>
  <si>
    <t>520202199309074064</t>
  </si>
  <si>
    <t>11101541230</t>
  </si>
  <si>
    <t>雷倩</t>
  </si>
  <si>
    <t>522428199604240025</t>
  </si>
  <si>
    <t>11101540520</t>
  </si>
  <si>
    <t>李丽</t>
  </si>
  <si>
    <t>522124199310123622</t>
  </si>
  <si>
    <t>11101541221</t>
  </si>
  <si>
    <t>王国旖</t>
  </si>
  <si>
    <t>520123199608261229</t>
  </si>
  <si>
    <t>11101541408</t>
  </si>
  <si>
    <t>徐听</t>
  </si>
  <si>
    <t>520202199201188721</t>
  </si>
  <si>
    <t>11101541113</t>
  </si>
  <si>
    <t>杨云</t>
  </si>
  <si>
    <t>520123199211142424</t>
  </si>
  <si>
    <t>11101540706</t>
  </si>
  <si>
    <t>杨朔言</t>
  </si>
  <si>
    <t>520123199409202429</t>
  </si>
  <si>
    <t>11101541126</t>
  </si>
  <si>
    <t>叶永菊</t>
  </si>
  <si>
    <t>522426199001061228</t>
  </si>
  <si>
    <t>11101540813</t>
  </si>
  <si>
    <t>胡茜</t>
  </si>
  <si>
    <t>522526199503022224</t>
  </si>
  <si>
    <t>11101540523</t>
  </si>
  <si>
    <t>肖砂</t>
  </si>
  <si>
    <t>520203199302155626</t>
  </si>
  <si>
    <t>11101540814</t>
  </si>
  <si>
    <t>沈慧欣</t>
  </si>
  <si>
    <t>520122199407200028</t>
  </si>
  <si>
    <t>11101541321</t>
  </si>
  <si>
    <t>张瀚之</t>
  </si>
  <si>
    <t>522423199603089720</t>
  </si>
  <si>
    <t>11101540307</t>
  </si>
  <si>
    <t>韩星</t>
  </si>
  <si>
    <t>522530199212100020</t>
  </si>
  <si>
    <t>11101540214</t>
  </si>
  <si>
    <t>邓琴</t>
  </si>
  <si>
    <t>52022119951007126X</t>
  </si>
  <si>
    <t>11101541101</t>
  </si>
  <si>
    <t>邓锐</t>
  </si>
  <si>
    <t>522121199510040822</t>
  </si>
  <si>
    <t>11101540119</t>
  </si>
  <si>
    <t>聂玲玲</t>
  </si>
  <si>
    <t>522128198609262521</t>
  </si>
  <si>
    <t>11101540823</t>
  </si>
  <si>
    <t>赵维</t>
  </si>
  <si>
    <t>522121199003174826</t>
  </si>
  <si>
    <t>16902息烽县永靖镇中心幼儿园</t>
  </si>
  <si>
    <t>11101540917</t>
  </si>
  <si>
    <t>宋琴</t>
  </si>
  <si>
    <t>520122199203262227</t>
  </si>
  <si>
    <t>11101540713</t>
  </si>
  <si>
    <t>张夏頔</t>
  </si>
  <si>
    <t>52012119920718782X</t>
  </si>
  <si>
    <t>11101540904</t>
  </si>
  <si>
    <t>李青</t>
  </si>
  <si>
    <t>520121198802214429</t>
  </si>
  <si>
    <t>11101541024</t>
  </si>
  <si>
    <t>雷蕾</t>
  </si>
  <si>
    <t>520122199403080620</t>
  </si>
  <si>
    <t>11101541005</t>
  </si>
  <si>
    <t>朱应雪</t>
  </si>
  <si>
    <t>522425199603296327</t>
  </si>
  <si>
    <t>11101540525</t>
  </si>
  <si>
    <t>谭筑燕</t>
  </si>
  <si>
    <t>522601199311246045</t>
  </si>
  <si>
    <t>11101540105</t>
  </si>
  <si>
    <t>刘璐</t>
  </si>
  <si>
    <t>520123199211143021</t>
  </si>
  <si>
    <t>11101541211</t>
  </si>
  <si>
    <t>梁林</t>
  </si>
  <si>
    <t>520123199303014841</t>
  </si>
  <si>
    <t>11101540308</t>
  </si>
  <si>
    <t>鲁彦</t>
  </si>
  <si>
    <t>520123199411145865</t>
  </si>
  <si>
    <t>11101541424</t>
  </si>
  <si>
    <t>陈晓珊</t>
  </si>
  <si>
    <t>520122199502253822</t>
  </si>
  <si>
    <t>11101540612</t>
  </si>
  <si>
    <t>刘寻</t>
  </si>
  <si>
    <t>52012219911026002X</t>
  </si>
  <si>
    <t>11101541117</t>
  </si>
  <si>
    <t>杨志云</t>
  </si>
  <si>
    <t>520123199208032443</t>
  </si>
  <si>
    <t>11101540614</t>
  </si>
  <si>
    <t>朱玉涵</t>
  </si>
  <si>
    <t>522501199607257362</t>
  </si>
  <si>
    <t>11101541027</t>
  </si>
  <si>
    <t>何琴</t>
  </si>
  <si>
    <t>520122199508180046</t>
  </si>
  <si>
    <t>11101540714</t>
  </si>
  <si>
    <t>熊天秀</t>
  </si>
  <si>
    <t>522501199307168763</t>
  </si>
  <si>
    <t>11101541421</t>
  </si>
  <si>
    <t>刘青青</t>
  </si>
  <si>
    <t>520122199203091229</t>
  </si>
  <si>
    <t>11101540723</t>
  </si>
  <si>
    <t>方巧</t>
  </si>
  <si>
    <t>520122199302282223</t>
  </si>
  <si>
    <t>11101541021</t>
  </si>
  <si>
    <t>古丹</t>
  </si>
  <si>
    <t>520122199110042225</t>
  </si>
  <si>
    <t>11101541123</t>
  </si>
  <si>
    <t>向旭超</t>
  </si>
  <si>
    <t>522125199409291024</t>
  </si>
  <si>
    <t>11101540128</t>
  </si>
  <si>
    <t>叶红</t>
  </si>
  <si>
    <t>520122199312100024</t>
  </si>
  <si>
    <t>11101540627</t>
  </si>
  <si>
    <t>赵静</t>
  </si>
  <si>
    <t>520122199105232227</t>
  </si>
  <si>
    <t>11101540710</t>
  </si>
  <si>
    <t>汪微</t>
  </si>
  <si>
    <t>522401199210136225</t>
  </si>
  <si>
    <t>11101540727</t>
  </si>
  <si>
    <t>杨菊波</t>
  </si>
  <si>
    <t>522629199512284626</t>
  </si>
  <si>
    <t>11101540922</t>
  </si>
  <si>
    <t>孙中艳</t>
  </si>
  <si>
    <t>522425199201070667</t>
  </si>
  <si>
    <t>11101540722</t>
  </si>
  <si>
    <t>陈丹丹</t>
  </si>
  <si>
    <t>522724199302175708</t>
  </si>
  <si>
    <t>11101540428</t>
  </si>
  <si>
    <t>张公梅</t>
  </si>
  <si>
    <t>522427199403290441</t>
  </si>
  <si>
    <t>11101541302</t>
  </si>
  <si>
    <t>张丹</t>
  </si>
  <si>
    <t>522422199301162447</t>
  </si>
  <si>
    <t>11101540728</t>
  </si>
  <si>
    <t>樊高琴</t>
  </si>
  <si>
    <t>522225199007106629</t>
  </si>
  <si>
    <t>11101541328</t>
  </si>
  <si>
    <t>左代碧</t>
  </si>
  <si>
    <t>522426198912050461</t>
  </si>
  <si>
    <t>11101540426</t>
  </si>
  <si>
    <t>张倩</t>
  </si>
  <si>
    <t>522732199409146122</t>
  </si>
  <si>
    <t>11101541226</t>
  </si>
  <si>
    <t>潘昌梅</t>
  </si>
  <si>
    <t>52270119821220262X</t>
  </si>
  <si>
    <t>11101540221</t>
  </si>
  <si>
    <t>张玄</t>
  </si>
  <si>
    <t>522425199606220029</t>
  </si>
  <si>
    <t>11101540704</t>
  </si>
  <si>
    <t>彭庆雲</t>
  </si>
  <si>
    <t>520122199004071225</t>
  </si>
  <si>
    <t>11101540107</t>
  </si>
  <si>
    <t>李光菊</t>
  </si>
  <si>
    <t>522423199210164726</t>
  </si>
  <si>
    <t>11101540820</t>
  </si>
  <si>
    <t>张沁</t>
  </si>
  <si>
    <t>520122199208280029</t>
  </si>
  <si>
    <t>11101540108</t>
  </si>
  <si>
    <t>穆丽</t>
  </si>
  <si>
    <t>522401199302065946</t>
  </si>
  <si>
    <t>11101540514</t>
  </si>
  <si>
    <t>詹琪</t>
  </si>
  <si>
    <t>520122199007204142</t>
  </si>
  <si>
    <t>11101541406</t>
  </si>
  <si>
    <t>黄艳</t>
  </si>
  <si>
    <t>520422199102100022</t>
  </si>
  <si>
    <t>11101541401</t>
  </si>
  <si>
    <t>彭娅</t>
  </si>
  <si>
    <t>522401199405085528</t>
  </si>
  <si>
    <t>11101541405</t>
  </si>
  <si>
    <t>申红丹</t>
  </si>
  <si>
    <t>520324199211025620</t>
  </si>
  <si>
    <t>11101540929</t>
  </si>
  <si>
    <t>王录平</t>
  </si>
  <si>
    <t>522631199111108527</t>
  </si>
  <si>
    <t>11101540424</t>
  </si>
  <si>
    <t>冯娟娟</t>
  </si>
  <si>
    <t>520111199211290421</t>
  </si>
  <si>
    <t>11101540913</t>
  </si>
  <si>
    <t>曾婷</t>
  </si>
  <si>
    <t>520123199503021229</t>
  </si>
  <si>
    <t>11101540327</t>
  </si>
  <si>
    <t>张会</t>
  </si>
  <si>
    <t>522426199508216268</t>
  </si>
  <si>
    <t>11101540110</t>
  </si>
  <si>
    <t>王小丽</t>
  </si>
  <si>
    <t>341126199503223628</t>
  </si>
  <si>
    <t>11101541213</t>
  </si>
  <si>
    <t>李敏</t>
  </si>
  <si>
    <t>522629198201042246</t>
  </si>
  <si>
    <t>11101540207</t>
  </si>
  <si>
    <t>王芳</t>
  </si>
  <si>
    <t>522622199210110028</t>
  </si>
  <si>
    <t>11101540705</t>
  </si>
  <si>
    <t>孔菊香</t>
  </si>
  <si>
    <t>52242719931230342X</t>
  </si>
  <si>
    <t>11101541403</t>
  </si>
  <si>
    <t>张雪</t>
  </si>
  <si>
    <t>520221199202023020</t>
  </si>
  <si>
    <t>11101540219</t>
  </si>
  <si>
    <t>李兴菊</t>
  </si>
  <si>
    <t>520123199405233025</t>
  </si>
  <si>
    <t>11101540512</t>
  </si>
  <si>
    <t>文应雨</t>
  </si>
  <si>
    <t>522422199010244426</t>
  </si>
  <si>
    <t>11101540617</t>
  </si>
  <si>
    <t>陈龙艳</t>
  </si>
  <si>
    <t>522401198903088225</t>
  </si>
  <si>
    <t>11101541417</t>
  </si>
  <si>
    <t>李静</t>
  </si>
  <si>
    <t>520123199112244425</t>
  </si>
  <si>
    <t>11101540603</t>
  </si>
  <si>
    <t>张小娜</t>
  </si>
  <si>
    <t>522501199610017626</t>
  </si>
  <si>
    <t>11101540810</t>
  </si>
  <si>
    <t>杨锋</t>
  </si>
  <si>
    <t>522527199410110862</t>
  </si>
  <si>
    <t>11101541310</t>
  </si>
  <si>
    <t>陈小丽</t>
  </si>
  <si>
    <t>522122199101150429</t>
  </si>
  <si>
    <t>03幼儿教师</t>
  </si>
  <si>
    <t>11101541318</t>
  </si>
  <si>
    <t>鲜方柳</t>
  </si>
  <si>
    <t>520123199205051243</t>
  </si>
  <si>
    <t>11101541305</t>
  </si>
  <si>
    <t>谢凡梅</t>
  </si>
  <si>
    <t>520121199403150063</t>
  </si>
  <si>
    <t>11101541001</t>
  </si>
  <si>
    <t>田学琴</t>
  </si>
  <si>
    <t>522227199510107621</t>
  </si>
  <si>
    <t>11101541201</t>
  </si>
  <si>
    <t>严玲</t>
  </si>
  <si>
    <t>522225199103150021</t>
  </si>
  <si>
    <t>11101540123</t>
  </si>
  <si>
    <t>陈燕</t>
  </si>
  <si>
    <t>520112199512150621</t>
  </si>
  <si>
    <t>11101540829</t>
  </si>
  <si>
    <t>胡芳</t>
  </si>
  <si>
    <t>520122199311081220</t>
  </si>
  <si>
    <t>11101540812</t>
  </si>
  <si>
    <t>李倩</t>
  </si>
  <si>
    <t>522426199409118320</t>
  </si>
  <si>
    <t>11101540310</t>
  </si>
  <si>
    <t>贺垚</t>
  </si>
  <si>
    <t>522425199509200026</t>
  </si>
  <si>
    <t>11101540524</t>
  </si>
  <si>
    <t>何娇娇</t>
  </si>
  <si>
    <t>520203199301150225</t>
  </si>
  <si>
    <t>11101540411</t>
  </si>
  <si>
    <t>刘艳</t>
  </si>
  <si>
    <t>52242219940618364X</t>
  </si>
  <si>
    <t>11101540802</t>
  </si>
  <si>
    <t>汪乐</t>
  </si>
  <si>
    <t>520122199410272225</t>
  </si>
  <si>
    <t>11101540117</t>
  </si>
  <si>
    <t>周丽</t>
  </si>
  <si>
    <t>52242619930809282X</t>
  </si>
  <si>
    <t>11101540309</t>
  </si>
  <si>
    <t>王晓明</t>
  </si>
  <si>
    <t>522325198912303244</t>
  </si>
  <si>
    <t>11101541315</t>
  </si>
  <si>
    <t>梁德美</t>
  </si>
  <si>
    <t>522322199303042427</t>
  </si>
  <si>
    <t>11101540623</t>
  </si>
  <si>
    <t>宋燕</t>
  </si>
  <si>
    <t>522225199208182943</t>
  </si>
  <si>
    <t>11101540826</t>
  </si>
  <si>
    <t>黄意梅</t>
  </si>
  <si>
    <t>522423199303209620</t>
  </si>
  <si>
    <t>11101540509</t>
  </si>
  <si>
    <t>陈春</t>
  </si>
  <si>
    <t>522401199002151244</t>
  </si>
  <si>
    <t>11101540425</t>
  </si>
  <si>
    <t>冯子秀</t>
  </si>
  <si>
    <t>52262219920919202X</t>
  </si>
  <si>
    <t>11101540503</t>
  </si>
  <si>
    <t>肖靖</t>
  </si>
  <si>
    <t>522426199203188323</t>
  </si>
  <si>
    <t>11101541312</t>
  </si>
  <si>
    <t>杨梨花</t>
  </si>
  <si>
    <t>532128199407224726</t>
  </si>
  <si>
    <t>11101541416</t>
  </si>
  <si>
    <t>胡小念</t>
  </si>
  <si>
    <t>522501199309036924</t>
  </si>
  <si>
    <t>11101541016</t>
  </si>
  <si>
    <t>吉娇</t>
  </si>
  <si>
    <t>522401199412031245</t>
  </si>
  <si>
    <t>11101540824</t>
  </si>
  <si>
    <t>罗雪</t>
  </si>
  <si>
    <t>522426199109087163</t>
  </si>
  <si>
    <t>11101540807</t>
  </si>
  <si>
    <t>喻秋菊</t>
  </si>
  <si>
    <t>520221199407042567</t>
  </si>
  <si>
    <t>11101540328</t>
  </si>
  <si>
    <t>彭丹</t>
  </si>
  <si>
    <t>520122199012120023</t>
  </si>
  <si>
    <t>11101541422</t>
  </si>
  <si>
    <t>蒋雪梅</t>
  </si>
  <si>
    <t>520202199310249028</t>
  </si>
  <si>
    <t>11101540506</t>
  </si>
  <si>
    <t>何先琴</t>
  </si>
  <si>
    <t>520121199206110046</t>
  </si>
  <si>
    <t>11101540402</t>
  </si>
  <si>
    <t>张妍芹</t>
  </si>
  <si>
    <t>52263019910501048X</t>
  </si>
  <si>
    <t>11101541008</t>
  </si>
  <si>
    <t>常明</t>
  </si>
  <si>
    <t>522428199202190125</t>
  </si>
  <si>
    <t>11101541121</t>
  </si>
  <si>
    <t>易小利</t>
  </si>
  <si>
    <t>522132199404121425</t>
  </si>
  <si>
    <t>11101540517</t>
  </si>
  <si>
    <t>李丹丹</t>
  </si>
  <si>
    <t>520122199402241824</t>
  </si>
  <si>
    <t>04幼儿教师</t>
  </si>
  <si>
    <t>11101541015</t>
  </si>
  <si>
    <t>廖海静</t>
  </si>
  <si>
    <t>520123199210151249</t>
  </si>
  <si>
    <t>11101540304</t>
  </si>
  <si>
    <t>张孟红</t>
  </si>
  <si>
    <t>520122199109101267</t>
  </si>
  <si>
    <t>11101540429</t>
  </si>
  <si>
    <t>叶汝维</t>
  </si>
  <si>
    <t>522123199409161040</t>
  </si>
  <si>
    <t>11101540507</t>
  </si>
  <si>
    <t>闫雪</t>
  </si>
  <si>
    <t>520123199607041224</t>
  </si>
  <si>
    <t>11101540201</t>
  </si>
  <si>
    <t>熊敏芳</t>
  </si>
  <si>
    <t>52222619920911042X</t>
  </si>
  <si>
    <t>11101540326</t>
  </si>
  <si>
    <t>马勖</t>
  </si>
  <si>
    <t>522427199112013655</t>
  </si>
  <si>
    <t>11101541414</t>
  </si>
  <si>
    <t>陈凌云</t>
  </si>
  <si>
    <t>520122199311142222</t>
  </si>
  <si>
    <t>11101540825</t>
  </si>
  <si>
    <t>谢青青</t>
  </si>
  <si>
    <t>522725199412027120</t>
  </si>
  <si>
    <t>11101540605</t>
  </si>
  <si>
    <t>陈媛</t>
  </si>
  <si>
    <t>522527199711080820</t>
  </si>
  <si>
    <t>11101541326</t>
  </si>
  <si>
    <t>洪娥娥</t>
  </si>
  <si>
    <t>522427199308081828</t>
  </si>
  <si>
    <t>11101540616</t>
  </si>
  <si>
    <t>蒋明睿</t>
  </si>
  <si>
    <t>522427198710041424</t>
  </si>
  <si>
    <t>11101540204</t>
  </si>
  <si>
    <t>杨贵英</t>
  </si>
  <si>
    <t>522128198901251045</t>
  </si>
  <si>
    <t>11101541011</t>
  </si>
  <si>
    <t>蔡倩颐</t>
  </si>
  <si>
    <t>520122199204213021</t>
  </si>
  <si>
    <t>11101541214</t>
  </si>
  <si>
    <t>严菊</t>
  </si>
  <si>
    <t>522401198710125325</t>
  </si>
  <si>
    <t>11101540322</t>
  </si>
  <si>
    <t>王佳雨</t>
  </si>
  <si>
    <t>520122199403203424</t>
  </si>
  <si>
    <t>11101540725</t>
  </si>
  <si>
    <t>李淑君</t>
  </si>
  <si>
    <t>522122199410011828</t>
  </si>
  <si>
    <t>11101540129</t>
  </si>
  <si>
    <t>邓娴</t>
  </si>
  <si>
    <t>52242819921101422X</t>
  </si>
  <si>
    <t>11101541327</t>
  </si>
  <si>
    <t>罗娇</t>
  </si>
  <si>
    <t>522426199310040869</t>
  </si>
  <si>
    <t>11101540818</t>
  </si>
  <si>
    <t>刘丽</t>
  </si>
  <si>
    <t>430224198608135826</t>
  </si>
  <si>
    <t>11101540303</t>
  </si>
  <si>
    <t>袁榕鞠</t>
  </si>
  <si>
    <t>522426199407040021</t>
  </si>
  <si>
    <t>11101540926</t>
  </si>
  <si>
    <t>刘龙春</t>
  </si>
  <si>
    <t>522323199008115423</t>
  </si>
  <si>
    <t>11101540414</t>
  </si>
  <si>
    <t>方李</t>
  </si>
  <si>
    <t>522128199411295023</t>
  </si>
  <si>
    <t>11101540111</t>
  </si>
  <si>
    <t>邹丽</t>
  </si>
  <si>
    <t>52212419920210124X</t>
  </si>
  <si>
    <t>11101541130</t>
  </si>
  <si>
    <t>江艳</t>
  </si>
  <si>
    <t>522323199002286248</t>
  </si>
  <si>
    <t>11101541313</t>
  </si>
  <si>
    <t>田太容</t>
  </si>
  <si>
    <t>522228199212253168</t>
  </si>
  <si>
    <t>11101540912</t>
  </si>
  <si>
    <t>张小兰</t>
  </si>
  <si>
    <t>522422198906024827</t>
  </si>
  <si>
    <t>11101541112</t>
  </si>
  <si>
    <t>张丽琴</t>
  </si>
  <si>
    <t>522227199504270027</t>
  </si>
  <si>
    <t>11101540114</t>
  </si>
  <si>
    <t>王国琴</t>
  </si>
  <si>
    <t>522601199105116020</t>
  </si>
  <si>
    <t>11101540930</t>
  </si>
  <si>
    <t>杨欢欣</t>
  </si>
  <si>
    <t>522601199211122168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</si>
</sst>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3"/>
  <sheetViews>
    <sheetView tabSelected="1" topLeftCell="A173" workbookViewId="0">
      <selection activeCell="A153" sqref="A153:L153"/>
    </sheetView>
  </sheetViews>
  <sheetFormatPr defaultColWidth="9" defaultRowHeight="13.5"/>
  <cols>
    <col min="1" max="1" width="11.75" customWidth="1"/>
    <col min="2" max="2" width="8.375" customWidth="1"/>
    <col min="3" max="3" width="10" customWidth="1"/>
    <col min="4" max="4" width="13.25" style="2" customWidth="1"/>
    <col min="5" max="8" width="10" customWidth="1"/>
    <col min="9" max="9" width="11.875" style="3" customWidth="1"/>
    <col min="10" max="10" width="10" style="4" customWidth="1"/>
    <col min="11" max="11" width="12.125" style="5" customWidth="1"/>
    <col min="12" max="12" width="12.625" style="6"/>
  </cols>
  <sheetData>
    <row r="1" ht="37" customHeight="1" spans="1:12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17"/>
      <c r="L1" s="7"/>
    </row>
    <row r="2" ht="34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19" t="s">
        <v>11</v>
      </c>
      <c r="L2" s="20" t="s">
        <v>12</v>
      </c>
    </row>
    <row r="3" ht="27" customHeight="1" spans="1:12">
      <c r="A3" s="9" t="s">
        <v>13</v>
      </c>
      <c r="B3" s="9" t="s">
        <v>14</v>
      </c>
      <c r="C3" s="9" t="s">
        <v>15</v>
      </c>
      <c r="D3" s="10" t="s">
        <v>16</v>
      </c>
      <c r="E3" s="9" t="s">
        <v>17</v>
      </c>
      <c r="F3" s="9" t="s">
        <v>18</v>
      </c>
      <c r="G3" s="11">
        <v>123</v>
      </c>
      <c r="H3" s="12">
        <v>82</v>
      </c>
      <c r="I3" s="12">
        <v>32.8</v>
      </c>
      <c r="J3" s="21">
        <v>82.32</v>
      </c>
      <c r="K3" s="21">
        <f t="shared" ref="K3:K28" si="0">J3*0.6</f>
        <v>49.392</v>
      </c>
      <c r="L3" s="21">
        <f>K3+I3</f>
        <v>82.192</v>
      </c>
    </row>
    <row r="4" ht="27" customHeight="1" spans="1:12">
      <c r="A4" s="9" t="s">
        <v>19</v>
      </c>
      <c r="B4" s="9" t="s">
        <v>20</v>
      </c>
      <c r="C4" s="9" t="s">
        <v>21</v>
      </c>
      <c r="D4" s="10" t="s">
        <v>16</v>
      </c>
      <c r="E4" s="9" t="s">
        <v>17</v>
      </c>
      <c r="F4" s="9" t="s">
        <v>18</v>
      </c>
      <c r="G4" s="11">
        <v>118</v>
      </c>
      <c r="H4" s="12">
        <v>78.6666666666667</v>
      </c>
      <c r="I4" s="12">
        <v>31.4666666666667</v>
      </c>
      <c r="J4" s="21">
        <v>83.2</v>
      </c>
      <c r="K4" s="21">
        <f t="shared" si="0"/>
        <v>49.92</v>
      </c>
      <c r="L4" s="21">
        <f t="shared" ref="L3:L28" si="1">K4+I4</f>
        <v>81.3866666666667</v>
      </c>
    </row>
    <row r="5" ht="27" customHeight="1" spans="1:12">
      <c r="A5" s="9" t="s">
        <v>22</v>
      </c>
      <c r="B5" s="9" t="s">
        <v>23</v>
      </c>
      <c r="C5" s="9" t="s">
        <v>24</v>
      </c>
      <c r="D5" s="10" t="s">
        <v>16</v>
      </c>
      <c r="E5" s="9" t="s">
        <v>17</v>
      </c>
      <c r="F5" s="9" t="s">
        <v>18</v>
      </c>
      <c r="G5" s="11">
        <v>102</v>
      </c>
      <c r="H5" s="12">
        <v>68</v>
      </c>
      <c r="I5" s="12">
        <v>27.2</v>
      </c>
      <c r="J5" s="21">
        <v>86.3</v>
      </c>
      <c r="K5" s="21">
        <f t="shared" si="0"/>
        <v>51.78</v>
      </c>
      <c r="L5" s="21">
        <f t="shared" si="1"/>
        <v>78.98</v>
      </c>
    </row>
    <row r="6" ht="27" customHeight="1" spans="1:12">
      <c r="A6" s="9" t="s">
        <v>25</v>
      </c>
      <c r="B6" s="9" t="s">
        <v>26</v>
      </c>
      <c r="C6" s="9" t="s">
        <v>27</v>
      </c>
      <c r="D6" s="10" t="s">
        <v>16</v>
      </c>
      <c r="E6" s="9" t="s">
        <v>17</v>
      </c>
      <c r="F6" s="9" t="s">
        <v>18</v>
      </c>
      <c r="G6" s="11">
        <v>110</v>
      </c>
      <c r="H6" s="12">
        <v>73.3333333333333</v>
      </c>
      <c r="I6" s="12">
        <v>29.3333333333333</v>
      </c>
      <c r="J6" s="21">
        <v>82.6</v>
      </c>
      <c r="K6" s="21">
        <f t="shared" si="0"/>
        <v>49.56</v>
      </c>
      <c r="L6" s="21">
        <f t="shared" si="1"/>
        <v>78.8933333333333</v>
      </c>
    </row>
    <row r="7" ht="27" customHeight="1" spans="1:12">
      <c r="A7" s="9" t="s">
        <v>28</v>
      </c>
      <c r="B7" s="9" t="s">
        <v>29</v>
      </c>
      <c r="C7" s="9" t="s">
        <v>30</v>
      </c>
      <c r="D7" s="10" t="s">
        <v>16</v>
      </c>
      <c r="E7" s="9" t="s">
        <v>17</v>
      </c>
      <c r="F7" s="9" t="s">
        <v>18</v>
      </c>
      <c r="G7" s="11">
        <v>115</v>
      </c>
      <c r="H7" s="12">
        <v>76.6666666666667</v>
      </c>
      <c r="I7" s="12">
        <v>30.6666666666667</v>
      </c>
      <c r="J7" s="21">
        <v>79.4</v>
      </c>
      <c r="K7" s="21">
        <f t="shared" si="0"/>
        <v>47.64</v>
      </c>
      <c r="L7" s="21">
        <f t="shared" si="1"/>
        <v>78.3066666666667</v>
      </c>
    </row>
    <row r="8" ht="27" customHeight="1" spans="1:12">
      <c r="A8" s="9" t="s">
        <v>31</v>
      </c>
      <c r="B8" s="9" t="s">
        <v>32</v>
      </c>
      <c r="C8" s="9" t="s">
        <v>33</v>
      </c>
      <c r="D8" s="10" t="s">
        <v>16</v>
      </c>
      <c r="E8" s="9" t="s">
        <v>17</v>
      </c>
      <c r="F8" s="9" t="s">
        <v>18</v>
      </c>
      <c r="G8" s="11">
        <v>113</v>
      </c>
      <c r="H8" s="12">
        <v>75.3333333333333</v>
      </c>
      <c r="I8" s="12">
        <v>30.1333333333333</v>
      </c>
      <c r="J8" s="21">
        <v>79.8</v>
      </c>
      <c r="K8" s="21">
        <f t="shared" si="0"/>
        <v>47.88</v>
      </c>
      <c r="L8" s="21">
        <f t="shared" si="1"/>
        <v>78.0133333333333</v>
      </c>
    </row>
    <row r="9" ht="27" customHeight="1" spans="1:12">
      <c r="A9" s="9" t="s">
        <v>34</v>
      </c>
      <c r="B9" s="9" t="s">
        <v>35</v>
      </c>
      <c r="C9" s="9" t="s">
        <v>36</v>
      </c>
      <c r="D9" s="10" t="s">
        <v>16</v>
      </c>
      <c r="E9" s="9" t="s">
        <v>17</v>
      </c>
      <c r="F9" s="9" t="s">
        <v>18</v>
      </c>
      <c r="G9" s="11">
        <v>102</v>
      </c>
      <c r="H9" s="12">
        <v>68</v>
      </c>
      <c r="I9" s="12">
        <v>27.2</v>
      </c>
      <c r="J9" s="21">
        <v>81.72</v>
      </c>
      <c r="K9" s="21">
        <f t="shared" si="0"/>
        <v>49.032</v>
      </c>
      <c r="L9" s="21">
        <f t="shared" si="1"/>
        <v>76.232</v>
      </c>
    </row>
    <row r="10" ht="27" customHeight="1" spans="1:12">
      <c r="A10" s="9" t="s">
        <v>37</v>
      </c>
      <c r="B10" s="9" t="s">
        <v>38</v>
      </c>
      <c r="C10" s="9" t="s">
        <v>39</v>
      </c>
      <c r="D10" s="10" t="s">
        <v>16</v>
      </c>
      <c r="E10" s="9" t="s">
        <v>17</v>
      </c>
      <c r="F10" s="9" t="s">
        <v>18</v>
      </c>
      <c r="G10" s="11">
        <v>108</v>
      </c>
      <c r="H10" s="12">
        <v>72</v>
      </c>
      <c r="I10" s="12">
        <v>28.8</v>
      </c>
      <c r="J10" s="21">
        <v>78.2</v>
      </c>
      <c r="K10" s="21">
        <f t="shared" si="0"/>
        <v>46.92</v>
      </c>
      <c r="L10" s="21">
        <f t="shared" si="1"/>
        <v>75.72</v>
      </c>
    </row>
    <row r="11" ht="27" customHeight="1" spans="1:12">
      <c r="A11" s="9" t="s">
        <v>40</v>
      </c>
      <c r="B11" s="9" t="s">
        <v>41</v>
      </c>
      <c r="C11" s="9" t="s">
        <v>42</v>
      </c>
      <c r="D11" s="10" t="s">
        <v>16</v>
      </c>
      <c r="E11" s="9" t="s">
        <v>17</v>
      </c>
      <c r="F11" s="9" t="s">
        <v>18</v>
      </c>
      <c r="G11" s="11">
        <v>101</v>
      </c>
      <c r="H11" s="12">
        <v>67.3333333333333</v>
      </c>
      <c r="I11" s="12">
        <v>26.9333333333333</v>
      </c>
      <c r="J11" s="21">
        <v>79.96</v>
      </c>
      <c r="K11" s="21">
        <f t="shared" si="0"/>
        <v>47.976</v>
      </c>
      <c r="L11" s="21">
        <f t="shared" si="1"/>
        <v>74.9093333333333</v>
      </c>
    </row>
    <row r="12" ht="27" customHeight="1" spans="1:12">
      <c r="A12" s="9" t="s">
        <v>43</v>
      </c>
      <c r="B12" s="9" t="s">
        <v>44</v>
      </c>
      <c r="C12" s="9" t="s">
        <v>45</v>
      </c>
      <c r="D12" s="10" t="s">
        <v>16</v>
      </c>
      <c r="E12" s="9" t="s">
        <v>17</v>
      </c>
      <c r="F12" s="9" t="s">
        <v>18</v>
      </c>
      <c r="G12" s="11">
        <v>90</v>
      </c>
      <c r="H12" s="12">
        <v>60</v>
      </c>
      <c r="I12" s="12">
        <v>24</v>
      </c>
      <c r="J12" s="21">
        <v>83.7</v>
      </c>
      <c r="K12" s="21">
        <f t="shared" si="0"/>
        <v>50.22</v>
      </c>
      <c r="L12" s="21">
        <f t="shared" si="1"/>
        <v>74.22</v>
      </c>
    </row>
    <row r="13" ht="27" customHeight="1" spans="1:12">
      <c r="A13" s="9" t="s">
        <v>46</v>
      </c>
      <c r="B13" s="9" t="s">
        <v>47</v>
      </c>
      <c r="C13" s="9" t="s">
        <v>48</v>
      </c>
      <c r="D13" s="10" t="s">
        <v>16</v>
      </c>
      <c r="E13" s="9" t="s">
        <v>17</v>
      </c>
      <c r="F13" s="9" t="s">
        <v>18</v>
      </c>
      <c r="G13" s="11">
        <v>99</v>
      </c>
      <c r="H13" s="12">
        <v>66</v>
      </c>
      <c r="I13" s="12">
        <v>26.4</v>
      </c>
      <c r="J13" s="21">
        <v>79.6</v>
      </c>
      <c r="K13" s="21">
        <f t="shared" si="0"/>
        <v>47.76</v>
      </c>
      <c r="L13" s="21">
        <f t="shared" si="1"/>
        <v>74.16</v>
      </c>
    </row>
    <row r="14" ht="27" customHeight="1" spans="1:12">
      <c r="A14" s="9" t="s">
        <v>49</v>
      </c>
      <c r="B14" s="9" t="s">
        <v>50</v>
      </c>
      <c r="C14" s="9" t="s">
        <v>51</v>
      </c>
      <c r="D14" s="10" t="s">
        <v>16</v>
      </c>
      <c r="E14" s="9" t="s">
        <v>17</v>
      </c>
      <c r="F14" s="9" t="s">
        <v>18</v>
      </c>
      <c r="G14" s="11">
        <v>110</v>
      </c>
      <c r="H14" s="12">
        <v>73.3333333333333</v>
      </c>
      <c r="I14" s="12">
        <v>29.3333333333333</v>
      </c>
      <c r="J14" s="21">
        <v>74.1</v>
      </c>
      <c r="K14" s="21">
        <f t="shared" si="0"/>
        <v>44.46</v>
      </c>
      <c r="L14" s="21">
        <f t="shared" si="1"/>
        <v>73.7933333333333</v>
      </c>
    </row>
    <row r="15" ht="27" customHeight="1" spans="1:12">
      <c r="A15" s="9" t="s">
        <v>52</v>
      </c>
      <c r="B15" s="9" t="s">
        <v>53</v>
      </c>
      <c r="C15" s="9" t="s">
        <v>54</v>
      </c>
      <c r="D15" s="10" t="s">
        <v>16</v>
      </c>
      <c r="E15" s="9" t="s">
        <v>17</v>
      </c>
      <c r="F15" s="9" t="s">
        <v>18</v>
      </c>
      <c r="G15" s="11">
        <v>95</v>
      </c>
      <c r="H15" s="12">
        <v>63.3333333333333</v>
      </c>
      <c r="I15" s="12">
        <v>25.3333333333333</v>
      </c>
      <c r="J15" s="21">
        <v>80.2</v>
      </c>
      <c r="K15" s="21">
        <f t="shared" si="0"/>
        <v>48.12</v>
      </c>
      <c r="L15" s="21">
        <f t="shared" si="1"/>
        <v>73.4533333333333</v>
      </c>
    </row>
    <row r="16" ht="27" customHeight="1" spans="1:12">
      <c r="A16" s="9" t="s">
        <v>55</v>
      </c>
      <c r="B16" s="9" t="s">
        <v>56</v>
      </c>
      <c r="C16" s="9" t="s">
        <v>57</v>
      </c>
      <c r="D16" s="10" t="s">
        <v>16</v>
      </c>
      <c r="E16" s="9" t="s">
        <v>17</v>
      </c>
      <c r="F16" s="9" t="s">
        <v>18</v>
      </c>
      <c r="G16" s="11">
        <v>107</v>
      </c>
      <c r="H16" s="12">
        <v>71.3333333333333</v>
      </c>
      <c r="I16" s="12">
        <v>28.5333333333333</v>
      </c>
      <c r="J16" s="21">
        <v>73.8</v>
      </c>
      <c r="K16" s="21">
        <f t="shared" si="0"/>
        <v>44.28</v>
      </c>
      <c r="L16" s="21">
        <f t="shared" si="1"/>
        <v>72.8133333333333</v>
      </c>
    </row>
    <row r="17" ht="27" customHeight="1" spans="1:12">
      <c r="A17" s="9" t="s">
        <v>58</v>
      </c>
      <c r="B17" s="9" t="s">
        <v>59</v>
      </c>
      <c r="C17" s="9" t="s">
        <v>60</v>
      </c>
      <c r="D17" s="10" t="s">
        <v>16</v>
      </c>
      <c r="E17" s="9" t="s">
        <v>17</v>
      </c>
      <c r="F17" s="9" t="s">
        <v>18</v>
      </c>
      <c r="G17" s="11">
        <v>96</v>
      </c>
      <c r="H17" s="12">
        <v>64</v>
      </c>
      <c r="I17" s="12">
        <v>25.6</v>
      </c>
      <c r="J17" s="21">
        <v>78.2</v>
      </c>
      <c r="K17" s="21">
        <f t="shared" si="0"/>
        <v>46.92</v>
      </c>
      <c r="L17" s="21">
        <f t="shared" si="1"/>
        <v>72.52</v>
      </c>
    </row>
    <row r="18" ht="27" customHeight="1" spans="1:12">
      <c r="A18" s="9" t="s">
        <v>61</v>
      </c>
      <c r="B18" s="9" t="s">
        <v>62</v>
      </c>
      <c r="C18" s="9" t="s">
        <v>63</v>
      </c>
      <c r="D18" s="10" t="s">
        <v>16</v>
      </c>
      <c r="E18" s="9" t="s">
        <v>17</v>
      </c>
      <c r="F18" s="9" t="s">
        <v>18</v>
      </c>
      <c r="G18" s="11">
        <v>105</v>
      </c>
      <c r="H18" s="12">
        <v>70</v>
      </c>
      <c r="I18" s="12">
        <v>28</v>
      </c>
      <c r="J18" s="21">
        <v>73.1</v>
      </c>
      <c r="K18" s="21">
        <f t="shared" si="0"/>
        <v>43.86</v>
      </c>
      <c r="L18" s="21">
        <f t="shared" si="1"/>
        <v>71.86</v>
      </c>
    </row>
    <row r="19" ht="27" customHeight="1" spans="1:12">
      <c r="A19" s="9" t="s">
        <v>64</v>
      </c>
      <c r="B19" s="9" t="s">
        <v>65</v>
      </c>
      <c r="C19" s="9" t="s">
        <v>66</v>
      </c>
      <c r="D19" s="10" t="s">
        <v>16</v>
      </c>
      <c r="E19" s="9" t="s">
        <v>17</v>
      </c>
      <c r="F19" s="9" t="s">
        <v>18</v>
      </c>
      <c r="G19" s="11">
        <v>107</v>
      </c>
      <c r="H19" s="12">
        <v>71.3333333333333</v>
      </c>
      <c r="I19" s="12">
        <v>28.5333333333333</v>
      </c>
      <c r="J19" s="21">
        <v>72.1</v>
      </c>
      <c r="K19" s="21">
        <f t="shared" si="0"/>
        <v>43.26</v>
      </c>
      <c r="L19" s="21">
        <f t="shared" si="1"/>
        <v>71.7933333333333</v>
      </c>
    </row>
    <row r="20" ht="27" customHeight="1" spans="1:12">
      <c r="A20" s="9" t="s">
        <v>67</v>
      </c>
      <c r="B20" s="9" t="s">
        <v>68</v>
      </c>
      <c r="C20" s="9" t="s">
        <v>69</v>
      </c>
      <c r="D20" s="10" t="s">
        <v>16</v>
      </c>
      <c r="E20" s="9" t="s">
        <v>17</v>
      </c>
      <c r="F20" s="9" t="s">
        <v>18</v>
      </c>
      <c r="G20" s="11">
        <v>94</v>
      </c>
      <c r="H20" s="12">
        <v>62.6666666666667</v>
      </c>
      <c r="I20" s="12">
        <v>25.0666666666667</v>
      </c>
      <c r="J20" s="21">
        <v>77.8</v>
      </c>
      <c r="K20" s="21">
        <f t="shared" si="0"/>
        <v>46.68</v>
      </c>
      <c r="L20" s="21">
        <f t="shared" si="1"/>
        <v>71.7466666666667</v>
      </c>
    </row>
    <row r="21" ht="27" customHeight="1" spans="1:12">
      <c r="A21" s="9" t="s">
        <v>70</v>
      </c>
      <c r="B21" s="9" t="s">
        <v>71</v>
      </c>
      <c r="C21" s="9" t="s">
        <v>72</v>
      </c>
      <c r="D21" s="10" t="s">
        <v>16</v>
      </c>
      <c r="E21" s="9" t="s">
        <v>17</v>
      </c>
      <c r="F21" s="9" t="s">
        <v>18</v>
      </c>
      <c r="G21" s="11">
        <v>87</v>
      </c>
      <c r="H21" s="12">
        <v>58</v>
      </c>
      <c r="I21" s="12">
        <v>23.2</v>
      </c>
      <c r="J21" s="21">
        <v>80.7</v>
      </c>
      <c r="K21" s="21">
        <f t="shared" si="0"/>
        <v>48.42</v>
      </c>
      <c r="L21" s="21">
        <f t="shared" si="1"/>
        <v>71.62</v>
      </c>
    </row>
    <row r="22" ht="27" customHeight="1" spans="1:12">
      <c r="A22" s="9" t="s">
        <v>73</v>
      </c>
      <c r="B22" s="9" t="s">
        <v>74</v>
      </c>
      <c r="C22" s="9" t="s">
        <v>75</v>
      </c>
      <c r="D22" s="10" t="s">
        <v>16</v>
      </c>
      <c r="E22" s="9" t="s">
        <v>17</v>
      </c>
      <c r="F22" s="9" t="s">
        <v>18</v>
      </c>
      <c r="G22" s="11">
        <v>95</v>
      </c>
      <c r="H22" s="12">
        <v>63.3333333333333</v>
      </c>
      <c r="I22" s="12">
        <v>25.3333333333333</v>
      </c>
      <c r="J22" s="21">
        <v>75.56</v>
      </c>
      <c r="K22" s="21">
        <f t="shared" si="0"/>
        <v>45.336</v>
      </c>
      <c r="L22" s="21">
        <f t="shared" si="1"/>
        <v>70.6693333333333</v>
      </c>
    </row>
    <row r="23" ht="27" customHeight="1" spans="1:12">
      <c r="A23" s="9" t="s">
        <v>76</v>
      </c>
      <c r="B23" s="9" t="s">
        <v>77</v>
      </c>
      <c r="C23" s="9" t="s">
        <v>78</v>
      </c>
      <c r="D23" s="10" t="s">
        <v>16</v>
      </c>
      <c r="E23" s="9" t="s">
        <v>17</v>
      </c>
      <c r="F23" s="9" t="s">
        <v>18</v>
      </c>
      <c r="G23" s="11">
        <v>94</v>
      </c>
      <c r="H23" s="12">
        <v>62.6666666666667</v>
      </c>
      <c r="I23" s="12">
        <v>25.0666666666667</v>
      </c>
      <c r="J23" s="21">
        <v>75.8</v>
      </c>
      <c r="K23" s="21">
        <f t="shared" si="0"/>
        <v>45.48</v>
      </c>
      <c r="L23" s="21">
        <f t="shared" si="1"/>
        <v>70.5466666666667</v>
      </c>
    </row>
    <row r="24" ht="27" customHeight="1" spans="1:12">
      <c r="A24" s="9" t="s">
        <v>79</v>
      </c>
      <c r="B24" s="9" t="s">
        <v>80</v>
      </c>
      <c r="C24" s="9" t="s">
        <v>81</v>
      </c>
      <c r="D24" s="10" t="s">
        <v>16</v>
      </c>
      <c r="E24" s="9" t="s">
        <v>17</v>
      </c>
      <c r="F24" s="9" t="s">
        <v>18</v>
      </c>
      <c r="G24" s="11">
        <v>88</v>
      </c>
      <c r="H24" s="12">
        <v>58.6666666666667</v>
      </c>
      <c r="I24" s="12">
        <v>23.4666666666667</v>
      </c>
      <c r="J24" s="21">
        <v>74.5</v>
      </c>
      <c r="K24" s="21">
        <f t="shared" si="0"/>
        <v>44.7</v>
      </c>
      <c r="L24" s="21">
        <f t="shared" si="1"/>
        <v>68.1666666666667</v>
      </c>
    </row>
    <row r="25" ht="27" customHeight="1" spans="1:12">
      <c r="A25" s="9" t="s">
        <v>82</v>
      </c>
      <c r="B25" s="9" t="s">
        <v>83</v>
      </c>
      <c r="C25" s="9" t="s">
        <v>84</v>
      </c>
      <c r="D25" s="10" t="s">
        <v>16</v>
      </c>
      <c r="E25" s="9" t="s">
        <v>17</v>
      </c>
      <c r="F25" s="9" t="s">
        <v>18</v>
      </c>
      <c r="G25" s="11">
        <v>92</v>
      </c>
      <c r="H25" s="12">
        <v>61.3333333333333</v>
      </c>
      <c r="I25" s="12">
        <v>24.5333333333333</v>
      </c>
      <c r="J25" s="21">
        <v>72.6</v>
      </c>
      <c r="K25" s="21">
        <f t="shared" si="0"/>
        <v>43.56</v>
      </c>
      <c r="L25" s="21">
        <f t="shared" si="1"/>
        <v>68.0933333333333</v>
      </c>
    </row>
    <row r="26" ht="27" customHeight="1" spans="1:12">
      <c r="A26" s="9" t="s">
        <v>85</v>
      </c>
      <c r="B26" s="9" t="s">
        <v>86</v>
      </c>
      <c r="C26" s="9" t="s">
        <v>87</v>
      </c>
      <c r="D26" s="10" t="s">
        <v>16</v>
      </c>
      <c r="E26" s="9" t="s">
        <v>17</v>
      </c>
      <c r="F26" s="9" t="s">
        <v>18</v>
      </c>
      <c r="G26" s="11">
        <v>86</v>
      </c>
      <c r="H26" s="12">
        <v>57.3333333333333</v>
      </c>
      <c r="I26" s="12">
        <v>22.9333333333333</v>
      </c>
      <c r="J26" s="21">
        <v>75.18</v>
      </c>
      <c r="K26" s="21">
        <f t="shared" si="0"/>
        <v>45.108</v>
      </c>
      <c r="L26" s="21">
        <f t="shared" si="1"/>
        <v>68.0413333333333</v>
      </c>
    </row>
    <row r="27" ht="27" customHeight="1" spans="1:12">
      <c r="A27" s="9" t="s">
        <v>88</v>
      </c>
      <c r="B27" s="9" t="s">
        <v>89</v>
      </c>
      <c r="C27" s="9" t="s">
        <v>90</v>
      </c>
      <c r="D27" s="10" t="s">
        <v>16</v>
      </c>
      <c r="E27" s="9" t="s">
        <v>17</v>
      </c>
      <c r="F27" s="9" t="s">
        <v>18</v>
      </c>
      <c r="G27" s="11">
        <v>96</v>
      </c>
      <c r="H27" s="12">
        <v>64</v>
      </c>
      <c r="I27" s="12">
        <v>25.6</v>
      </c>
      <c r="J27" s="21">
        <v>69.1</v>
      </c>
      <c r="K27" s="21">
        <f t="shared" si="0"/>
        <v>41.46</v>
      </c>
      <c r="L27" s="21">
        <f t="shared" si="1"/>
        <v>67.06</v>
      </c>
    </row>
    <row r="28" ht="27" customHeight="1" spans="1:12">
      <c r="A28" s="9" t="s">
        <v>91</v>
      </c>
      <c r="B28" s="9" t="s">
        <v>92</v>
      </c>
      <c r="C28" s="9" t="s">
        <v>93</v>
      </c>
      <c r="D28" s="10" t="s">
        <v>16</v>
      </c>
      <c r="E28" s="9" t="s">
        <v>17</v>
      </c>
      <c r="F28" s="9" t="s">
        <v>18</v>
      </c>
      <c r="G28" s="11">
        <v>98</v>
      </c>
      <c r="H28" s="12">
        <v>65.3333333333333</v>
      </c>
      <c r="I28" s="12">
        <v>26.1333333333333</v>
      </c>
      <c r="J28" s="21">
        <v>67.2</v>
      </c>
      <c r="K28" s="21">
        <f t="shared" si="0"/>
        <v>40.32</v>
      </c>
      <c r="L28" s="21">
        <f t="shared" si="1"/>
        <v>66.4533333333333</v>
      </c>
    </row>
    <row r="29" ht="27" customHeight="1" spans="1:12">
      <c r="A29" s="9" t="s">
        <v>94</v>
      </c>
      <c r="B29" s="9" t="s">
        <v>95</v>
      </c>
      <c r="C29" s="9" t="s">
        <v>96</v>
      </c>
      <c r="D29" s="10" t="s">
        <v>16</v>
      </c>
      <c r="E29" s="9" t="s">
        <v>17</v>
      </c>
      <c r="F29" s="9" t="s">
        <v>18</v>
      </c>
      <c r="G29" s="11">
        <v>104</v>
      </c>
      <c r="H29" s="12">
        <v>69.3333333333333</v>
      </c>
      <c r="I29" s="12">
        <v>27.7333333333333</v>
      </c>
      <c r="J29" s="21" t="s">
        <v>97</v>
      </c>
      <c r="K29" s="21"/>
      <c r="L29" s="21"/>
    </row>
    <row r="30" ht="27" customHeight="1" spans="1:12">
      <c r="A30" s="9" t="s">
        <v>98</v>
      </c>
      <c r="B30" s="9" t="s">
        <v>99</v>
      </c>
      <c r="C30" s="9" t="s">
        <v>100</v>
      </c>
      <c r="D30" s="10" t="s">
        <v>16</v>
      </c>
      <c r="E30" s="9" t="s">
        <v>17</v>
      </c>
      <c r="F30" s="9" t="s">
        <v>18</v>
      </c>
      <c r="G30" s="11">
        <v>93</v>
      </c>
      <c r="H30" s="12">
        <v>62</v>
      </c>
      <c r="I30" s="12">
        <v>24.8</v>
      </c>
      <c r="J30" s="21" t="s">
        <v>97</v>
      </c>
      <c r="K30" s="21"/>
      <c r="L30" s="21"/>
    </row>
    <row r="31" ht="27" customHeight="1" spans="1:12">
      <c r="A31" s="9" t="s">
        <v>101</v>
      </c>
      <c r="B31" s="9" t="s">
        <v>102</v>
      </c>
      <c r="C31" s="9" t="s">
        <v>103</v>
      </c>
      <c r="D31" s="10" t="s">
        <v>16</v>
      </c>
      <c r="E31" s="9" t="s">
        <v>17</v>
      </c>
      <c r="F31" s="9" t="s">
        <v>18</v>
      </c>
      <c r="G31" s="11">
        <v>87</v>
      </c>
      <c r="H31" s="12">
        <v>58</v>
      </c>
      <c r="I31" s="12">
        <v>23.2</v>
      </c>
      <c r="J31" s="21" t="s">
        <v>97</v>
      </c>
      <c r="K31" s="21"/>
      <c r="L31" s="21"/>
    </row>
    <row r="32" ht="27" customHeight="1" spans="1:12">
      <c r="A32" s="13"/>
      <c r="B32" s="13"/>
      <c r="C32" s="13"/>
      <c r="D32" s="14"/>
      <c r="E32" s="13"/>
      <c r="F32" s="13"/>
      <c r="G32" s="15"/>
      <c r="H32" s="16"/>
      <c r="I32" s="16"/>
      <c r="J32" s="22"/>
      <c r="K32" s="22"/>
      <c r="L32" s="22"/>
    </row>
    <row r="33" ht="27" customHeight="1" spans="1:12">
      <c r="A33" s="9" t="s">
        <v>104</v>
      </c>
      <c r="B33" s="9" t="s">
        <v>105</v>
      </c>
      <c r="C33" s="9" t="s">
        <v>106</v>
      </c>
      <c r="D33" s="10" t="s">
        <v>16</v>
      </c>
      <c r="E33" s="9" t="s">
        <v>107</v>
      </c>
      <c r="F33" s="9" t="s">
        <v>18</v>
      </c>
      <c r="G33" s="11">
        <v>127</v>
      </c>
      <c r="H33" s="12">
        <v>84.6666666666667</v>
      </c>
      <c r="I33" s="12">
        <v>33.8666666666667</v>
      </c>
      <c r="J33" s="21">
        <v>85.42</v>
      </c>
      <c r="K33" s="21">
        <f t="shared" ref="K33:K62" si="2">J33*0.6</f>
        <v>51.252</v>
      </c>
      <c r="L33" s="21">
        <f t="shared" ref="L33:L62" si="3">K33+I33</f>
        <v>85.1186666666667</v>
      </c>
    </row>
    <row r="34" ht="27" customHeight="1" spans="1:12">
      <c r="A34" s="9" t="s">
        <v>108</v>
      </c>
      <c r="B34" s="9" t="s">
        <v>109</v>
      </c>
      <c r="C34" s="9" t="s">
        <v>110</v>
      </c>
      <c r="D34" s="10" t="s">
        <v>16</v>
      </c>
      <c r="E34" s="9" t="s">
        <v>107</v>
      </c>
      <c r="F34" s="9" t="s">
        <v>18</v>
      </c>
      <c r="G34" s="11">
        <v>117</v>
      </c>
      <c r="H34" s="12">
        <v>78</v>
      </c>
      <c r="I34" s="12">
        <v>31.2</v>
      </c>
      <c r="J34" s="21">
        <v>89.58</v>
      </c>
      <c r="K34" s="21">
        <f t="shared" si="2"/>
        <v>53.748</v>
      </c>
      <c r="L34" s="21">
        <f t="shared" si="3"/>
        <v>84.948</v>
      </c>
    </row>
    <row r="35" ht="27" customHeight="1" spans="1:12">
      <c r="A35" s="9" t="s">
        <v>111</v>
      </c>
      <c r="B35" s="9" t="s">
        <v>112</v>
      </c>
      <c r="C35" s="9" t="s">
        <v>113</v>
      </c>
      <c r="D35" s="10" t="s">
        <v>16</v>
      </c>
      <c r="E35" s="9" t="s">
        <v>107</v>
      </c>
      <c r="F35" s="9" t="s">
        <v>18</v>
      </c>
      <c r="G35" s="11">
        <v>116</v>
      </c>
      <c r="H35" s="12">
        <v>77.3333333333333</v>
      </c>
      <c r="I35" s="12">
        <v>30.9333333333333</v>
      </c>
      <c r="J35" s="21">
        <v>88.8</v>
      </c>
      <c r="K35" s="21">
        <f t="shared" si="2"/>
        <v>53.28</v>
      </c>
      <c r="L35" s="21">
        <f t="shared" si="3"/>
        <v>84.2133333333333</v>
      </c>
    </row>
    <row r="36" ht="27" customHeight="1" spans="1:12">
      <c r="A36" s="9" t="s">
        <v>114</v>
      </c>
      <c r="B36" s="9" t="s">
        <v>115</v>
      </c>
      <c r="C36" s="9" t="s">
        <v>116</v>
      </c>
      <c r="D36" s="10" t="s">
        <v>16</v>
      </c>
      <c r="E36" s="9" t="s">
        <v>107</v>
      </c>
      <c r="F36" s="9" t="s">
        <v>18</v>
      </c>
      <c r="G36" s="11">
        <v>121</v>
      </c>
      <c r="H36" s="12">
        <v>80.6666666666667</v>
      </c>
      <c r="I36" s="12">
        <v>32.2666666666667</v>
      </c>
      <c r="J36" s="21">
        <v>85.6</v>
      </c>
      <c r="K36" s="21">
        <f t="shared" si="2"/>
        <v>51.36</v>
      </c>
      <c r="L36" s="21">
        <f t="shared" si="3"/>
        <v>83.6266666666667</v>
      </c>
    </row>
    <row r="37" ht="27" customHeight="1" spans="1:12">
      <c r="A37" s="9" t="s">
        <v>117</v>
      </c>
      <c r="B37" s="9" t="s">
        <v>118</v>
      </c>
      <c r="C37" s="9" t="s">
        <v>119</v>
      </c>
      <c r="D37" s="10" t="s">
        <v>16</v>
      </c>
      <c r="E37" s="9" t="s">
        <v>107</v>
      </c>
      <c r="F37" s="9" t="s">
        <v>18</v>
      </c>
      <c r="G37" s="11">
        <v>110</v>
      </c>
      <c r="H37" s="12">
        <v>73.3333333333333</v>
      </c>
      <c r="I37" s="12">
        <v>29.3333333333333</v>
      </c>
      <c r="J37" s="21">
        <v>90.1</v>
      </c>
      <c r="K37" s="21">
        <f t="shared" si="2"/>
        <v>54.06</v>
      </c>
      <c r="L37" s="21">
        <f t="shared" si="3"/>
        <v>83.3933333333333</v>
      </c>
    </row>
    <row r="38" ht="27" customHeight="1" spans="1:12">
      <c r="A38" s="9" t="s">
        <v>120</v>
      </c>
      <c r="B38" s="9" t="s">
        <v>121</v>
      </c>
      <c r="C38" s="9" t="s">
        <v>122</v>
      </c>
      <c r="D38" s="10" t="s">
        <v>16</v>
      </c>
      <c r="E38" s="9" t="s">
        <v>107</v>
      </c>
      <c r="F38" s="9" t="s">
        <v>18</v>
      </c>
      <c r="G38" s="11">
        <v>124</v>
      </c>
      <c r="H38" s="12">
        <v>82.6666666666667</v>
      </c>
      <c r="I38" s="12">
        <v>33.0666666666667</v>
      </c>
      <c r="J38" s="21">
        <v>83.5</v>
      </c>
      <c r="K38" s="21">
        <f t="shared" si="2"/>
        <v>50.1</v>
      </c>
      <c r="L38" s="21">
        <f t="shared" si="3"/>
        <v>83.1666666666667</v>
      </c>
    </row>
    <row r="39" ht="27" customHeight="1" spans="1:12">
      <c r="A39" s="9" t="s">
        <v>123</v>
      </c>
      <c r="B39" s="9" t="s">
        <v>124</v>
      </c>
      <c r="C39" s="9" t="s">
        <v>125</v>
      </c>
      <c r="D39" s="10" t="s">
        <v>16</v>
      </c>
      <c r="E39" s="9" t="s">
        <v>107</v>
      </c>
      <c r="F39" s="9" t="s">
        <v>18</v>
      </c>
      <c r="G39" s="11">
        <v>119</v>
      </c>
      <c r="H39" s="12">
        <v>79.3333333333333</v>
      </c>
      <c r="I39" s="12">
        <v>31.7333333333333</v>
      </c>
      <c r="J39" s="21">
        <v>85.58</v>
      </c>
      <c r="K39" s="21">
        <f t="shared" si="2"/>
        <v>51.348</v>
      </c>
      <c r="L39" s="21">
        <f t="shared" si="3"/>
        <v>83.0813333333333</v>
      </c>
    </row>
    <row r="40" ht="27" customHeight="1" spans="1:12">
      <c r="A40" s="9" t="s">
        <v>126</v>
      </c>
      <c r="B40" s="9" t="s">
        <v>127</v>
      </c>
      <c r="C40" s="9" t="s">
        <v>128</v>
      </c>
      <c r="D40" s="10" t="s">
        <v>16</v>
      </c>
      <c r="E40" s="9" t="s">
        <v>107</v>
      </c>
      <c r="F40" s="9" t="s">
        <v>18</v>
      </c>
      <c r="G40" s="11">
        <v>114</v>
      </c>
      <c r="H40" s="12">
        <v>76</v>
      </c>
      <c r="I40" s="12">
        <v>30.4</v>
      </c>
      <c r="J40" s="21">
        <v>87.02</v>
      </c>
      <c r="K40" s="21">
        <f t="shared" si="2"/>
        <v>52.212</v>
      </c>
      <c r="L40" s="21">
        <f t="shared" si="3"/>
        <v>82.612</v>
      </c>
    </row>
    <row r="41" ht="27" customHeight="1" spans="1:12">
      <c r="A41" s="9" t="s">
        <v>129</v>
      </c>
      <c r="B41" s="9" t="s">
        <v>130</v>
      </c>
      <c r="C41" s="9" t="s">
        <v>131</v>
      </c>
      <c r="D41" s="10" t="s">
        <v>16</v>
      </c>
      <c r="E41" s="9" t="s">
        <v>107</v>
      </c>
      <c r="F41" s="9" t="s">
        <v>18</v>
      </c>
      <c r="G41" s="11">
        <v>113</v>
      </c>
      <c r="H41" s="12">
        <v>75.3333333333333</v>
      </c>
      <c r="I41" s="12">
        <v>30.1333333333333</v>
      </c>
      <c r="J41" s="21">
        <v>86.96</v>
      </c>
      <c r="K41" s="21">
        <f t="shared" si="2"/>
        <v>52.176</v>
      </c>
      <c r="L41" s="21">
        <f t="shared" si="3"/>
        <v>82.3093333333333</v>
      </c>
    </row>
    <row r="42" ht="27" customHeight="1" spans="1:12">
      <c r="A42" s="9" t="s">
        <v>132</v>
      </c>
      <c r="B42" s="9" t="s">
        <v>133</v>
      </c>
      <c r="C42" s="9" t="s">
        <v>134</v>
      </c>
      <c r="D42" s="10" t="s">
        <v>16</v>
      </c>
      <c r="E42" s="9" t="s">
        <v>107</v>
      </c>
      <c r="F42" s="9" t="s">
        <v>18</v>
      </c>
      <c r="G42" s="11">
        <v>107</v>
      </c>
      <c r="H42" s="12">
        <v>71.3333333333333</v>
      </c>
      <c r="I42" s="12">
        <v>28.5333333333333</v>
      </c>
      <c r="J42" s="21">
        <v>89.26</v>
      </c>
      <c r="K42" s="21">
        <f t="shared" si="2"/>
        <v>53.556</v>
      </c>
      <c r="L42" s="21">
        <f t="shared" si="3"/>
        <v>82.0893333333333</v>
      </c>
    </row>
    <row r="43" ht="27" customHeight="1" spans="1:12">
      <c r="A43" s="9" t="s">
        <v>135</v>
      </c>
      <c r="B43" s="9" t="s">
        <v>136</v>
      </c>
      <c r="C43" s="9" t="s">
        <v>137</v>
      </c>
      <c r="D43" s="10" t="s">
        <v>16</v>
      </c>
      <c r="E43" s="9" t="s">
        <v>107</v>
      </c>
      <c r="F43" s="9" t="s">
        <v>18</v>
      </c>
      <c r="G43" s="11">
        <v>107</v>
      </c>
      <c r="H43" s="12">
        <v>71.3333333333333</v>
      </c>
      <c r="I43" s="12">
        <v>28.5333333333333</v>
      </c>
      <c r="J43" s="21">
        <v>88.98</v>
      </c>
      <c r="K43" s="21">
        <f t="shared" si="2"/>
        <v>53.388</v>
      </c>
      <c r="L43" s="21">
        <f t="shared" si="3"/>
        <v>81.9213333333333</v>
      </c>
    </row>
    <row r="44" ht="27" customHeight="1" spans="1:12">
      <c r="A44" s="9" t="s">
        <v>138</v>
      </c>
      <c r="B44" s="9" t="s">
        <v>139</v>
      </c>
      <c r="C44" s="9" t="s">
        <v>140</v>
      </c>
      <c r="D44" s="10" t="s">
        <v>16</v>
      </c>
      <c r="E44" s="9" t="s">
        <v>107</v>
      </c>
      <c r="F44" s="9" t="s">
        <v>18</v>
      </c>
      <c r="G44" s="11">
        <v>105</v>
      </c>
      <c r="H44" s="12">
        <v>70</v>
      </c>
      <c r="I44" s="12">
        <v>28</v>
      </c>
      <c r="J44" s="21">
        <v>88.4</v>
      </c>
      <c r="K44" s="21">
        <f t="shared" si="2"/>
        <v>53.04</v>
      </c>
      <c r="L44" s="21">
        <f t="shared" si="3"/>
        <v>81.04</v>
      </c>
    </row>
    <row r="45" ht="27" customHeight="1" spans="1:12">
      <c r="A45" s="9" t="s">
        <v>141</v>
      </c>
      <c r="B45" s="9" t="s">
        <v>142</v>
      </c>
      <c r="C45" s="9" t="s">
        <v>143</v>
      </c>
      <c r="D45" s="10" t="s">
        <v>16</v>
      </c>
      <c r="E45" s="9" t="s">
        <v>107</v>
      </c>
      <c r="F45" s="9" t="s">
        <v>18</v>
      </c>
      <c r="G45" s="11">
        <v>113</v>
      </c>
      <c r="H45" s="12">
        <v>75.3333333333333</v>
      </c>
      <c r="I45" s="12">
        <v>30.1333333333333</v>
      </c>
      <c r="J45" s="21">
        <v>84.84</v>
      </c>
      <c r="K45" s="21">
        <f t="shared" si="2"/>
        <v>50.904</v>
      </c>
      <c r="L45" s="21">
        <f t="shared" si="3"/>
        <v>81.0373333333333</v>
      </c>
    </row>
    <row r="46" ht="27" customHeight="1" spans="1:12">
      <c r="A46" s="9" t="s">
        <v>144</v>
      </c>
      <c r="B46" s="9" t="s">
        <v>145</v>
      </c>
      <c r="C46" s="9" t="s">
        <v>146</v>
      </c>
      <c r="D46" s="10" t="s">
        <v>16</v>
      </c>
      <c r="E46" s="9" t="s">
        <v>107</v>
      </c>
      <c r="F46" s="9" t="s">
        <v>18</v>
      </c>
      <c r="G46" s="11">
        <v>102</v>
      </c>
      <c r="H46" s="12">
        <v>68</v>
      </c>
      <c r="I46" s="12">
        <v>27.2</v>
      </c>
      <c r="J46" s="21">
        <v>89.2</v>
      </c>
      <c r="K46" s="21">
        <f t="shared" si="2"/>
        <v>53.52</v>
      </c>
      <c r="L46" s="21">
        <f t="shared" si="3"/>
        <v>80.72</v>
      </c>
    </row>
    <row r="47" ht="27" customHeight="1" spans="1:12">
      <c r="A47" s="9" t="s">
        <v>147</v>
      </c>
      <c r="B47" s="9" t="s">
        <v>148</v>
      </c>
      <c r="C47" s="9" t="s">
        <v>149</v>
      </c>
      <c r="D47" s="10" t="s">
        <v>16</v>
      </c>
      <c r="E47" s="9" t="s">
        <v>107</v>
      </c>
      <c r="F47" s="9" t="s">
        <v>18</v>
      </c>
      <c r="G47" s="11">
        <v>102</v>
      </c>
      <c r="H47" s="12">
        <v>68</v>
      </c>
      <c r="I47" s="12">
        <v>27.2</v>
      </c>
      <c r="J47" s="21">
        <v>87.74</v>
      </c>
      <c r="K47" s="21">
        <f t="shared" si="2"/>
        <v>52.644</v>
      </c>
      <c r="L47" s="21">
        <f t="shared" si="3"/>
        <v>79.844</v>
      </c>
    </row>
    <row r="48" ht="27" customHeight="1" spans="1:12">
      <c r="A48" s="9" t="s">
        <v>150</v>
      </c>
      <c r="B48" s="9" t="s">
        <v>151</v>
      </c>
      <c r="C48" s="9" t="s">
        <v>152</v>
      </c>
      <c r="D48" s="10" t="s">
        <v>16</v>
      </c>
      <c r="E48" s="9" t="s">
        <v>107</v>
      </c>
      <c r="F48" s="9" t="s">
        <v>18</v>
      </c>
      <c r="G48" s="11">
        <v>101</v>
      </c>
      <c r="H48" s="12">
        <v>67.3333333333333</v>
      </c>
      <c r="I48" s="12">
        <v>26.9333333333333</v>
      </c>
      <c r="J48" s="21">
        <v>87.22</v>
      </c>
      <c r="K48" s="21">
        <f t="shared" si="2"/>
        <v>52.332</v>
      </c>
      <c r="L48" s="21">
        <f t="shared" si="3"/>
        <v>79.2653333333333</v>
      </c>
    </row>
    <row r="49" ht="27" customHeight="1" spans="1:12">
      <c r="A49" s="9" t="s">
        <v>153</v>
      </c>
      <c r="B49" s="9" t="s">
        <v>154</v>
      </c>
      <c r="C49" s="9" t="s">
        <v>155</v>
      </c>
      <c r="D49" s="10" t="s">
        <v>16</v>
      </c>
      <c r="E49" s="9" t="s">
        <v>107</v>
      </c>
      <c r="F49" s="9" t="s">
        <v>18</v>
      </c>
      <c r="G49" s="11">
        <v>104</v>
      </c>
      <c r="H49" s="12">
        <v>69.3333333333333</v>
      </c>
      <c r="I49" s="12">
        <v>27.7333333333333</v>
      </c>
      <c r="J49" s="21">
        <v>85.88</v>
      </c>
      <c r="K49" s="21">
        <f t="shared" si="2"/>
        <v>51.528</v>
      </c>
      <c r="L49" s="21">
        <f t="shared" si="3"/>
        <v>79.2613333333333</v>
      </c>
    </row>
    <row r="50" ht="27" customHeight="1" spans="1:12">
      <c r="A50" s="9" t="s">
        <v>156</v>
      </c>
      <c r="B50" s="9" t="s">
        <v>157</v>
      </c>
      <c r="C50" s="9" t="s">
        <v>158</v>
      </c>
      <c r="D50" s="10" t="s">
        <v>16</v>
      </c>
      <c r="E50" s="9" t="s">
        <v>107</v>
      </c>
      <c r="F50" s="9" t="s">
        <v>18</v>
      </c>
      <c r="G50" s="11">
        <v>96</v>
      </c>
      <c r="H50" s="12">
        <v>64</v>
      </c>
      <c r="I50" s="12">
        <v>25.6</v>
      </c>
      <c r="J50" s="21">
        <v>89.38</v>
      </c>
      <c r="K50" s="21">
        <f t="shared" si="2"/>
        <v>53.628</v>
      </c>
      <c r="L50" s="21">
        <f t="shared" si="3"/>
        <v>79.228</v>
      </c>
    </row>
    <row r="51" ht="27" customHeight="1" spans="1:12">
      <c r="A51" s="9" t="s">
        <v>159</v>
      </c>
      <c r="B51" s="9" t="s">
        <v>160</v>
      </c>
      <c r="C51" s="9" t="s">
        <v>161</v>
      </c>
      <c r="D51" s="10" t="s">
        <v>16</v>
      </c>
      <c r="E51" s="9" t="s">
        <v>107</v>
      </c>
      <c r="F51" s="9" t="s">
        <v>18</v>
      </c>
      <c r="G51" s="11">
        <v>106</v>
      </c>
      <c r="H51" s="12">
        <v>70.6666666666667</v>
      </c>
      <c r="I51" s="12">
        <v>28.2666666666667</v>
      </c>
      <c r="J51" s="21">
        <v>84.34</v>
      </c>
      <c r="K51" s="21">
        <f t="shared" si="2"/>
        <v>50.604</v>
      </c>
      <c r="L51" s="21">
        <f t="shared" si="3"/>
        <v>78.8706666666667</v>
      </c>
    </row>
    <row r="52" ht="27" customHeight="1" spans="1:12">
      <c r="A52" s="9" t="s">
        <v>162</v>
      </c>
      <c r="B52" s="9" t="s">
        <v>163</v>
      </c>
      <c r="C52" s="9" t="s">
        <v>164</v>
      </c>
      <c r="D52" s="10" t="s">
        <v>16</v>
      </c>
      <c r="E52" s="9" t="s">
        <v>107</v>
      </c>
      <c r="F52" s="9" t="s">
        <v>18</v>
      </c>
      <c r="G52" s="11">
        <v>105</v>
      </c>
      <c r="H52" s="12">
        <v>70</v>
      </c>
      <c r="I52" s="12">
        <v>28</v>
      </c>
      <c r="J52" s="21">
        <v>84</v>
      </c>
      <c r="K52" s="21">
        <f t="shared" si="2"/>
        <v>50.4</v>
      </c>
      <c r="L52" s="21">
        <f t="shared" si="3"/>
        <v>78.4</v>
      </c>
    </row>
    <row r="53" ht="27" customHeight="1" spans="1:12">
      <c r="A53" s="9" t="s">
        <v>165</v>
      </c>
      <c r="B53" s="9" t="s">
        <v>166</v>
      </c>
      <c r="C53" s="9" t="s">
        <v>167</v>
      </c>
      <c r="D53" s="10" t="s">
        <v>16</v>
      </c>
      <c r="E53" s="9" t="s">
        <v>107</v>
      </c>
      <c r="F53" s="9" t="s">
        <v>18</v>
      </c>
      <c r="G53" s="11">
        <v>85</v>
      </c>
      <c r="H53" s="12">
        <v>56.6666666666667</v>
      </c>
      <c r="I53" s="12">
        <v>22.6666666666667</v>
      </c>
      <c r="J53" s="21">
        <v>92.56</v>
      </c>
      <c r="K53" s="21">
        <f t="shared" si="2"/>
        <v>55.536</v>
      </c>
      <c r="L53" s="21">
        <f t="shared" si="3"/>
        <v>78.2026666666667</v>
      </c>
    </row>
    <row r="54" ht="27" customHeight="1" spans="1:12">
      <c r="A54" s="9" t="s">
        <v>168</v>
      </c>
      <c r="B54" s="9" t="s">
        <v>169</v>
      </c>
      <c r="C54" s="9" t="s">
        <v>170</v>
      </c>
      <c r="D54" s="10" t="s">
        <v>16</v>
      </c>
      <c r="E54" s="9" t="s">
        <v>107</v>
      </c>
      <c r="F54" s="9" t="s">
        <v>18</v>
      </c>
      <c r="G54" s="11">
        <v>101</v>
      </c>
      <c r="H54" s="12">
        <v>67.3333333333333</v>
      </c>
      <c r="I54" s="12">
        <v>26.9333333333333</v>
      </c>
      <c r="J54" s="21">
        <v>84.64</v>
      </c>
      <c r="K54" s="21">
        <f t="shared" si="2"/>
        <v>50.784</v>
      </c>
      <c r="L54" s="21">
        <f t="shared" si="3"/>
        <v>77.7173333333333</v>
      </c>
    </row>
    <row r="55" ht="27" customHeight="1" spans="1:12">
      <c r="A55" s="9" t="s">
        <v>171</v>
      </c>
      <c r="B55" s="9" t="s">
        <v>172</v>
      </c>
      <c r="C55" s="9" t="s">
        <v>173</v>
      </c>
      <c r="D55" s="10" t="s">
        <v>16</v>
      </c>
      <c r="E55" s="9" t="s">
        <v>107</v>
      </c>
      <c r="F55" s="9" t="s">
        <v>18</v>
      </c>
      <c r="G55" s="11">
        <v>94</v>
      </c>
      <c r="H55" s="12">
        <v>62.6666666666667</v>
      </c>
      <c r="I55" s="12">
        <v>25.0666666666667</v>
      </c>
      <c r="J55" s="21">
        <v>84.36</v>
      </c>
      <c r="K55" s="21">
        <f t="shared" si="2"/>
        <v>50.616</v>
      </c>
      <c r="L55" s="21">
        <f t="shared" si="3"/>
        <v>75.6826666666667</v>
      </c>
    </row>
    <row r="56" ht="27" customHeight="1" spans="1:12">
      <c r="A56" s="9" t="s">
        <v>174</v>
      </c>
      <c r="B56" s="9" t="s">
        <v>175</v>
      </c>
      <c r="C56" s="9" t="s">
        <v>176</v>
      </c>
      <c r="D56" s="10" t="s">
        <v>16</v>
      </c>
      <c r="E56" s="9" t="s">
        <v>107</v>
      </c>
      <c r="F56" s="9" t="s">
        <v>18</v>
      </c>
      <c r="G56" s="11">
        <v>97</v>
      </c>
      <c r="H56" s="12">
        <v>64.6666666666667</v>
      </c>
      <c r="I56" s="12">
        <v>25.8666666666667</v>
      </c>
      <c r="J56" s="21">
        <v>82.1</v>
      </c>
      <c r="K56" s="21">
        <f t="shared" si="2"/>
        <v>49.26</v>
      </c>
      <c r="L56" s="21">
        <f t="shared" si="3"/>
        <v>75.1266666666667</v>
      </c>
    </row>
    <row r="57" ht="27" customHeight="1" spans="1:12">
      <c r="A57" s="9" t="s">
        <v>177</v>
      </c>
      <c r="B57" s="9" t="s">
        <v>178</v>
      </c>
      <c r="C57" s="9" t="s">
        <v>179</v>
      </c>
      <c r="D57" s="10" t="s">
        <v>16</v>
      </c>
      <c r="E57" s="9" t="s">
        <v>107</v>
      </c>
      <c r="F57" s="9" t="s">
        <v>18</v>
      </c>
      <c r="G57" s="11">
        <v>85</v>
      </c>
      <c r="H57" s="12">
        <v>56.6666666666667</v>
      </c>
      <c r="I57" s="12">
        <v>22.6666666666667</v>
      </c>
      <c r="J57" s="21">
        <v>87.12</v>
      </c>
      <c r="K57" s="21">
        <f t="shared" si="2"/>
        <v>52.272</v>
      </c>
      <c r="L57" s="21">
        <f t="shared" si="3"/>
        <v>74.9386666666667</v>
      </c>
    </row>
    <row r="58" ht="27" customHeight="1" spans="1:12">
      <c r="A58" s="9" t="s">
        <v>180</v>
      </c>
      <c r="B58" s="9" t="s">
        <v>181</v>
      </c>
      <c r="C58" s="9" t="s">
        <v>182</v>
      </c>
      <c r="D58" s="10" t="s">
        <v>16</v>
      </c>
      <c r="E58" s="9" t="s">
        <v>107</v>
      </c>
      <c r="F58" s="9" t="s">
        <v>18</v>
      </c>
      <c r="G58" s="11">
        <v>85</v>
      </c>
      <c r="H58" s="12">
        <v>56.6666666666667</v>
      </c>
      <c r="I58" s="12">
        <v>22.6666666666667</v>
      </c>
      <c r="J58" s="21">
        <v>87.1</v>
      </c>
      <c r="K58" s="21">
        <f t="shared" si="2"/>
        <v>52.26</v>
      </c>
      <c r="L58" s="21">
        <f t="shared" si="3"/>
        <v>74.9266666666667</v>
      </c>
    </row>
    <row r="59" ht="27" customHeight="1" spans="1:12">
      <c r="A59" s="9" t="s">
        <v>183</v>
      </c>
      <c r="B59" s="9" t="s">
        <v>184</v>
      </c>
      <c r="C59" s="9" t="s">
        <v>185</v>
      </c>
      <c r="D59" s="10" t="s">
        <v>16</v>
      </c>
      <c r="E59" s="9" t="s">
        <v>107</v>
      </c>
      <c r="F59" s="9" t="s">
        <v>18</v>
      </c>
      <c r="G59" s="11">
        <v>94</v>
      </c>
      <c r="H59" s="12">
        <v>62.6666666666667</v>
      </c>
      <c r="I59" s="12">
        <v>25.0666666666667</v>
      </c>
      <c r="J59" s="21">
        <v>82.8</v>
      </c>
      <c r="K59" s="21">
        <f t="shared" si="2"/>
        <v>49.68</v>
      </c>
      <c r="L59" s="21">
        <f t="shared" si="3"/>
        <v>74.7466666666667</v>
      </c>
    </row>
    <row r="60" ht="27" customHeight="1" spans="1:12">
      <c r="A60" s="9" t="s">
        <v>186</v>
      </c>
      <c r="B60" s="9" t="s">
        <v>187</v>
      </c>
      <c r="C60" s="9" t="s">
        <v>188</v>
      </c>
      <c r="D60" s="10" t="s">
        <v>16</v>
      </c>
      <c r="E60" s="9" t="s">
        <v>107</v>
      </c>
      <c r="F60" s="9" t="s">
        <v>18</v>
      </c>
      <c r="G60" s="11">
        <v>85</v>
      </c>
      <c r="H60" s="12">
        <v>56.6666666666667</v>
      </c>
      <c r="I60" s="12">
        <v>22.6666666666667</v>
      </c>
      <c r="J60" s="21">
        <v>86.28</v>
      </c>
      <c r="K60" s="21">
        <f t="shared" si="2"/>
        <v>51.768</v>
      </c>
      <c r="L60" s="21">
        <f t="shared" si="3"/>
        <v>74.4346666666667</v>
      </c>
    </row>
    <row r="61" ht="27" customHeight="1" spans="1:12">
      <c r="A61" s="9" t="s">
        <v>189</v>
      </c>
      <c r="B61" s="9" t="s">
        <v>190</v>
      </c>
      <c r="C61" s="9" t="s">
        <v>191</v>
      </c>
      <c r="D61" s="10" t="s">
        <v>16</v>
      </c>
      <c r="E61" s="9" t="s">
        <v>107</v>
      </c>
      <c r="F61" s="9" t="s">
        <v>18</v>
      </c>
      <c r="G61" s="11">
        <v>85</v>
      </c>
      <c r="H61" s="12">
        <v>56.6666666666667</v>
      </c>
      <c r="I61" s="12">
        <v>22.6666666666667</v>
      </c>
      <c r="J61" s="21">
        <v>83.68</v>
      </c>
      <c r="K61" s="21">
        <f t="shared" si="2"/>
        <v>50.208</v>
      </c>
      <c r="L61" s="21">
        <f t="shared" si="3"/>
        <v>72.8746666666667</v>
      </c>
    </row>
    <row r="62" s="1" customFormat="1" ht="27" customHeight="1" spans="1:12">
      <c r="A62" s="9" t="s">
        <v>192</v>
      </c>
      <c r="B62" s="9" t="s">
        <v>193</v>
      </c>
      <c r="C62" s="9" t="s">
        <v>194</v>
      </c>
      <c r="D62" s="10" t="s">
        <v>16</v>
      </c>
      <c r="E62" s="9" t="s">
        <v>107</v>
      </c>
      <c r="F62" s="9" t="s">
        <v>18</v>
      </c>
      <c r="G62" s="11">
        <v>83</v>
      </c>
      <c r="H62" s="12">
        <v>55.3333333333333</v>
      </c>
      <c r="I62" s="12">
        <v>22.1333333333333</v>
      </c>
      <c r="J62" s="21">
        <v>84.4</v>
      </c>
      <c r="K62" s="21">
        <f t="shared" si="2"/>
        <v>50.64</v>
      </c>
      <c r="L62" s="21">
        <f t="shared" si="3"/>
        <v>72.7733333333333</v>
      </c>
    </row>
    <row r="63" s="1" customFormat="1" ht="27" customHeight="1" spans="1:12">
      <c r="A63" s="13"/>
      <c r="B63" s="13"/>
      <c r="C63" s="13"/>
      <c r="D63" s="14"/>
      <c r="E63" s="13"/>
      <c r="F63" s="13"/>
      <c r="G63" s="15"/>
      <c r="H63" s="16"/>
      <c r="I63" s="16"/>
      <c r="J63" s="22"/>
      <c r="K63" s="22"/>
      <c r="L63" s="22"/>
    </row>
    <row r="64" ht="27" customHeight="1" spans="1:12">
      <c r="A64" s="9" t="s">
        <v>195</v>
      </c>
      <c r="B64" s="9" t="s">
        <v>196</v>
      </c>
      <c r="C64" s="9" t="s">
        <v>197</v>
      </c>
      <c r="D64" s="10" t="s">
        <v>198</v>
      </c>
      <c r="E64" s="9" t="s">
        <v>17</v>
      </c>
      <c r="F64" s="9" t="s">
        <v>18</v>
      </c>
      <c r="G64" s="11">
        <v>117</v>
      </c>
      <c r="H64" s="12">
        <v>78</v>
      </c>
      <c r="I64" s="12">
        <v>31.2</v>
      </c>
      <c r="J64" s="21">
        <v>89.96</v>
      </c>
      <c r="K64" s="21">
        <f t="shared" ref="K64:K91" si="4">J64*0.6</f>
        <v>53.976</v>
      </c>
      <c r="L64" s="21">
        <f t="shared" ref="L64:L91" si="5">K64+I64</f>
        <v>85.176</v>
      </c>
    </row>
    <row r="65" ht="27" customHeight="1" spans="1:12">
      <c r="A65" s="9" t="s">
        <v>199</v>
      </c>
      <c r="B65" s="9" t="s">
        <v>200</v>
      </c>
      <c r="C65" s="9" t="s">
        <v>201</v>
      </c>
      <c r="D65" s="10" t="s">
        <v>198</v>
      </c>
      <c r="E65" s="9" t="s">
        <v>17</v>
      </c>
      <c r="F65" s="9" t="s">
        <v>18</v>
      </c>
      <c r="G65" s="11">
        <v>119</v>
      </c>
      <c r="H65" s="12">
        <v>79.3333333333333</v>
      </c>
      <c r="I65" s="12">
        <v>31.7333333333333</v>
      </c>
      <c r="J65" s="21">
        <v>86.84</v>
      </c>
      <c r="K65" s="21">
        <f t="shared" si="4"/>
        <v>52.104</v>
      </c>
      <c r="L65" s="21">
        <f t="shared" si="5"/>
        <v>83.8373333333333</v>
      </c>
    </row>
    <row r="66" ht="27" customHeight="1" spans="1:12">
      <c r="A66" s="9" t="s">
        <v>202</v>
      </c>
      <c r="B66" s="9" t="s">
        <v>203</v>
      </c>
      <c r="C66" s="9" t="s">
        <v>204</v>
      </c>
      <c r="D66" s="10" t="s">
        <v>198</v>
      </c>
      <c r="E66" s="9" t="s">
        <v>17</v>
      </c>
      <c r="F66" s="9" t="s">
        <v>18</v>
      </c>
      <c r="G66" s="11">
        <v>108</v>
      </c>
      <c r="H66" s="12">
        <v>72</v>
      </c>
      <c r="I66" s="12">
        <v>28.8</v>
      </c>
      <c r="J66" s="21">
        <v>91.36</v>
      </c>
      <c r="K66" s="21">
        <f t="shared" si="4"/>
        <v>54.816</v>
      </c>
      <c r="L66" s="21">
        <f t="shared" si="5"/>
        <v>83.616</v>
      </c>
    </row>
    <row r="67" ht="27" customHeight="1" spans="1:12">
      <c r="A67" s="9" t="s">
        <v>205</v>
      </c>
      <c r="B67" s="9" t="s">
        <v>206</v>
      </c>
      <c r="C67" s="9" t="s">
        <v>207</v>
      </c>
      <c r="D67" s="10" t="s">
        <v>198</v>
      </c>
      <c r="E67" s="9" t="s">
        <v>17</v>
      </c>
      <c r="F67" s="9" t="s">
        <v>18</v>
      </c>
      <c r="G67" s="11">
        <v>102</v>
      </c>
      <c r="H67" s="12">
        <v>68</v>
      </c>
      <c r="I67" s="12">
        <v>27.2</v>
      </c>
      <c r="J67" s="21">
        <v>90.38</v>
      </c>
      <c r="K67" s="21">
        <f t="shared" si="4"/>
        <v>54.228</v>
      </c>
      <c r="L67" s="21">
        <f t="shared" si="5"/>
        <v>81.428</v>
      </c>
    </row>
    <row r="68" ht="27" customHeight="1" spans="1:12">
      <c r="A68" s="9" t="s">
        <v>208</v>
      </c>
      <c r="B68" s="9" t="s">
        <v>209</v>
      </c>
      <c r="C68" s="9" t="s">
        <v>210</v>
      </c>
      <c r="D68" s="10" t="s">
        <v>198</v>
      </c>
      <c r="E68" s="9" t="s">
        <v>17</v>
      </c>
      <c r="F68" s="9" t="s">
        <v>18</v>
      </c>
      <c r="G68" s="11">
        <v>106</v>
      </c>
      <c r="H68" s="12">
        <v>70.6666666666667</v>
      </c>
      <c r="I68" s="12">
        <v>28.2666666666667</v>
      </c>
      <c r="J68" s="21">
        <v>88.02</v>
      </c>
      <c r="K68" s="21">
        <f t="shared" si="4"/>
        <v>52.812</v>
      </c>
      <c r="L68" s="21">
        <f t="shared" si="5"/>
        <v>81.0786666666667</v>
      </c>
    </row>
    <row r="69" ht="27" customHeight="1" spans="1:12">
      <c r="A69" s="9" t="s">
        <v>211</v>
      </c>
      <c r="B69" s="9" t="s">
        <v>212</v>
      </c>
      <c r="C69" s="9" t="s">
        <v>213</v>
      </c>
      <c r="D69" s="10" t="s">
        <v>198</v>
      </c>
      <c r="E69" s="9" t="s">
        <v>17</v>
      </c>
      <c r="F69" s="9" t="s">
        <v>18</v>
      </c>
      <c r="G69" s="11">
        <v>109</v>
      </c>
      <c r="H69" s="12">
        <v>72.6666666666667</v>
      </c>
      <c r="I69" s="12">
        <v>29.0666666666667</v>
      </c>
      <c r="J69" s="21">
        <v>86.1</v>
      </c>
      <c r="K69" s="21">
        <f t="shared" si="4"/>
        <v>51.66</v>
      </c>
      <c r="L69" s="21">
        <f t="shared" si="5"/>
        <v>80.7266666666667</v>
      </c>
    </row>
    <row r="70" ht="27" customHeight="1" spans="1:12">
      <c r="A70" s="9" t="s">
        <v>214</v>
      </c>
      <c r="B70" s="9" t="s">
        <v>215</v>
      </c>
      <c r="C70" s="9" t="s">
        <v>216</v>
      </c>
      <c r="D70" s="10" t="s">
        <v>198</v>
      </c>
      <c r="E70" s="9" t="s">
        <v>17</v>
      </c>
      <c r="F70" s="9" t="s">
        <v>18</v>
      </c>
      <c r="G70" s="11">
        <v>111</v>
      </c>
      <c r="H70" s="12">
        <v>74</v>
      </c>
      <c r="I70" s="12">
        <v>29.6</v>
      </c>
      <c r="J70" s="21">
        <v>82.7</v>
      </c>
      <c r="K70" s="21">
        <f t="shared" si="4"/>
        <v>49.62</v>
      </c>
      <c r="L70" s="21">
        <f t="shared" si="5"/>
        <v>79.22</v>
      </c>
    </row>
    <row r="71" ht="27" customHeight="1" spans="1:12">
      <c r="A71" s="9" t="s">
        <v>217</v>
      </c>
      <c r="B71" s="9" t="s">
        <v>218</v>
      </c>
      <c r="C71" s="9" t="s">
        <v>219</v>
      </c>
      <c r="D71" s="10" t="s">
        <v>198</v>
      </c>
      <c r="E71" s="9" t="s">
        <v>17</v>
      </c>
      <c r="F71" s="9" t="s">
        <v>18</v>
      </c>
      <c r="G71" s="11">
        <v>94</v>
      </c>
      <c r="H71" s="12">
        <v>62.6666666666667</v>
      </c>
      <c r="I71" s="12">
        <v>25.0666666666667</v>
      </c>
      <c r="J71" s="21">
        <v>89.02</v>
      </c>
      <c r="K71" s="21">
        <f t="shared" si="4"/>
        <v>53.412</v>
      </c>
      <c r="L71" s="21">
        <f t="shared" si="5"/>
        <v>78.4786666666667</v>
      </c>
    </row>
    <row r="72" ht="27" customHeight="1" spans="1:12">
      <c r="A72" s="9" t="s">
        <v>220</v>
      </c>
      <c r="B72" s="9" t="s">
        <v>221</v>
      </c>
      <c r="C72" s="9" t="s">
        <v>222</v>
      </c>
      <c r="D72" s="10" t="s">
        <v>198</v>
      </c>
      <c r="E72" s="9" t="s">
        <v>17</v>
      </c>
      <c r="F72" s="9" t="s">
        <v>18</v>
      </c>
      <c r="G72" s="11">
        <v>98</v>
      </c>
      <c r="H72" s="12">
        <v>65.3333333333333</v>
      </c>
      <c r="I72" s="12">
        <v>26.1333333333333</v>
      </c>
      <c r="J72" s="21">
        <v>87</v>
      </c>
      <c r="K72" s="21">
        <f t="shared" si="4"/>
        <v>52.2</v>
      </c>
      <c r="L72" s="21">
        <f t="shared" si="5"/>
        <v>78.3333333333333</v>
      </c>
    </row>
    <row r="73" ht="27" customHeight="1" spans="1:12">
      <c r="A73" s="9" t="s">
        <v>223</v>
      </c>
      <c r="B73" s="9" t="s">
        <v>224</v>
      </c>
      <c r="C73" s="9" t="s">
        <v>225</v>
      </c>
      <c r="D73" s="10" t="s">
        <v>198</v>
      </c>
      <c r="E73" s="9" t="s">
        <v>17</v>
      </c>
      <c r="F73" s="9" t="s">
        <v>18</v>
      </c>
      <c r="G73" s="11">
        <v>98</v>
      </c>
      <c r="H73" s="12">
        <v>65.3333333333333</v>
      </c>
      <c r="I73" s="12">
        <v>26.1333333333333</v>
      </c>
      <c r="J73" s="21">
        <v>86.8</v>
      </c>
      <c r="K73" s="21">
        <f t="shared" si="4"/>
        <v>52.08</v>
      </c>
      <c r="L73" s="21">
        <f t="shared" si="5"/>
        <v>78.2133333333333</v>
      </c>
    </row>
    <row r="74" ht="27" customHeight="1" spans="1:12">
      <c r="A74" s="9" t="s">
        <v>226</v>
      </c>
      <c r="B74" s="9" t="s">
        <v>227</v>
      </c>
      <c r="C74" s="9" t="s">
        <v>228</v>
      </c>
      <c r="D74" s="10" t="s">
        <v>198</v>
      </c>
      <c r="E74" s="9" t="s">
        <v>17</v>
      </c>
      <c r="F74" s="9" t="s">
        <v>18</v>
      </c>
      <c r="G74" s="11">
        <v>97</v>
      </c>
      <c r="H74" s="12">
        <v>64.6666666666667</v>
      </c>
      <c r="I74" s="12">
        <v>25.8666666666667</v>
      </c>
      <c r="J74" s="21">
        <v>86.9</v>
      </c>
      <c r="K74" s="21">
        <f t="shared" si="4"/>
        <v>52.14</v>
      </c>
      <c r="L74" s="21">
        <f t="shared" si="5"/>
        <v>78.0066666666667</v>
      </c>
    </row>
    <row r="75" ht="27" customHeight="1" spans="1:12">
      <c r="A75" s="9" t="s">
        <v>229</v>
      </c>
      <c r="B75" s="9" t="s">
        <v>230</v>
      </c>
      <c r="C75" s="9" t="s">
        <v>231</v>
      </c>
      <c r="D75" s="10" t="s">
        <v>198</v>
      </c>
      <c r="E75" s="9" t="s">
        <v>17</v>
      </c>
      <c r="F75" s="9" t="s">
        <v>18</v>
      </c>
      <c r="G75" s="11">
        <v>104</v>
      </c>
      <c r="H75" s="12">
        <v>69.3333333333333</v>
      </c>
      <c r="I75" s="12">
        <v>27.7333333333333</v>
      </c>
      <c r="J75" s="21">
        <v>83.2</v>
      </c>
      <c r="K75" s="21">
        <f t="shared" si="4"/>
        <v>49.92</v>
      </c>
      <c r="L75" s="21">
        <f t="shared" si="5"/>
        <v>77.6533333333333</v>
      </c>
    </row>
    <row r="76" ht="27" customHeight="1" spans="1:12">
      <c r="A76" s="9" t="s">
        <v>232</v>
      </c>
      <c r="B76" s="9" t="s">
        <v>233</v>
      </c>
      <c r="C76" s="9" t="s">
        <v>234</v>
      </c>
      <c r="D76" s="10" t="s">
        <v>198</v>
      </c>
      <c r="E76" s="9" t="s">
        <v>17</v>
      </c>
      <c r="F76" s="9" t="s">
        <v>18</v>
      </c>
      <c r="G76" s="11">
        <v>88</v>
      </c>
      <c r="H76" s="12">
        <v>58.6666666666667</v>
      </c>
      <c r="I76" s="12">
        <v>23.4666666666667</v>
      </c>
      <c r="J76" s="21">
        <v>89.6</v>
      </c>
      <c r="K76" s="21">
        <f t="shared" si="4"/>
        <v>53.76</v>
      </c>
      <c r="L76" s="21">
        <f t="shared" si="5"/>
        <v>77.2266666666667</v>
      </c>
    </row>
    <row r="77" ht="27" customHeight="1" spans="1:12">
      <c r="A77" s="9" t="s">
        <v>235</v>
      </c>
      <c r="B77" s="9" t="s">
        <v>236</v>
      </c>
      <c r="C77" s="9" t="s">
        <v>237</v>
      </c>
      <c r="D77" s="10" t="s">
        <v>198</v>
      </c>
      <c r="E77" s="9" t="s">
        <v>17</v>
      </c>
      <c r="F77" s="9" t="s">
        <v>18</v>
      </c>
      <c r="G77" s="11">
        <v>100</v>
      </c>
      <c r="H77" s="12">
        <v>66.6666666666667</v>
      </c>
      <c r="I77" s="12">
        <v>26.6666666666667</v>
      </c>
      <c r="J77" s="21">
        <v>84.1</v>
      </c>
      <c r="K77" s="21">
        <f t="shared" si="4"/>
        <v>50.46</v>
      </c>
      <c r="L77" s="21">
        <f t="shared" si="5"/>
        <v>77.1266666666667</v>
      </c>
    </row>
    <row r="78" ht="27" customHeight="1" spans="1:12">
      <c r="A78" s="9" t="s">
        <v>238</v>
      </c>
      <c r="B78" s="9" t="s">
        <v>239</v>
      </c>
      <c r="C78" s="9" t="s">
        <v>240</v>
      </c>
      <c r="D78" s="10" t="s">
        <v>198</v>
      </c>
      <c r="E78" s="9" t="s">
        <v>17</v>
      </c>
      <c r="F78" s="9" t="s">
        <v>18</v>
      </c>
      <c r="G78" s="11">
        <v>100</v>
      </c>
      <c r="H78" s="12">
        <v>66.6666666666667</v>
      </c>
      <c r="I78" s="12">
        <v>26.6666666666667</v>
      </c>
      <c r="J78" s="21">
        <v>84.1</v>
      </c>
      <c r="K78" s="21">
        <f t="shared" si="4"/>
        <v>50.46</v>
      </c>
      <c r="L78" s="21">
        <f t="shared" si="5"/>
        <v>77.1266666666667</v>
      </c>
    </row>
    <row r="79" ht="27" customHeight="1" spans="1:12">
      <c r="A79" s="9" t="s">
        <v>241</v>
      </c>
      <c r="B79" s="9" t="s">
        <v>242</v>
      </c>
      <c r="C79" s="9" t="s">
        <v>243</v>
      </c>
      <c r="D79" s="10" t="s">
        <v>198</v>
      </c>
      <c r="E79" s="9" t="s">
        <v>17</v>
      </c>
      <c r="F79" s="9" t="s">
        <v>18</v>
      </c>
      <c r="G79" s="11">
        <v>96</v>
      </c>
      <c r="H79" s="12">
        <v>64</v>
      </c>
      <c r="I79" s="12">
        <v>25.6</v>
      </c>
      <c r="J79" s="21">
        <v>85.4</v>
      </c>
      <c r="K79" s="21">
        <f t="shared" si="4"/>
        <v>51.24</v>
      </c>
      <c r="L79" s="21">
        <f t="shared" si="5"/>
        <v>76.84</v>
      </c>
    </row>
    <row r="80" ht="27" customHeight="1" spans="1:12">
      <c r="A80" s="9" t="s">
        <v>244</v>
      </c>
      <c r="B80" s="9" t="s">
        <v>245</v>
      </c>
      <c r="C80" s="9" t="s">
        <v>246</v>
      </c>
      <c r="D80" s="10" t="s">
        <v>198</v>
      </c>
      <c r="E80" s="9" t="s">
        <v>17</v>
      </c>
      <c r="F80" s="9" t="s">
        <v>18</v>
      </c>
      <c r="G80" s="11">
        <v>97</v>
      </c>
      <c r="H80" s="12">
        <v>64.6666666666667</v>
      </c>
      <c r="I80" s="12">
        <v>25.8666666666667</v>
      </c>
      <c r="J80" s="21">
        <v>84.4</v>
      </c>
      <c r="K80" s="21">
        <f t="shared" si="4"/>
        <v>50.64</v>
      </c>
      <c r="L80" s="21">
        <f t="shared" si="5"/>
        <v>76.5066666666667</v>
      </c>
    </row>
    <row r="81" ht="27" customHeight="1" spans="1:12">
      <c r="A81" s="9" t="s">
        <v>247</v>
      </c>
      <c r="B81" s="9" t="s">
        <v>248</v>
      </c>
      <c r="C81" s="9" t="s">
        <v>249</v>
      </c>
      <c r="D81" s="10" t="s">
        <v>198</v>
      </c>
      <c r="E81" s="9" t="s">
        <v>17</v>
      </c>
      <c r="F81" s="9" t="s">
        <v>18</v>
      </c>
      <c r="G81" s="11">
        <v>102</v>
      </c>
      <c r="H81" s="12">
        <v>68</v>
      </c>
      <c r="I81" s="12">
        <v>27.2</v>
      </c>
      <c r="J81" s="21">
        <v>81.6</v>
      </c>
      <c r="K81" s="21">
        <f t="shared" si="4"/>
        <v>48.96</v>
      </c>
      <c r="L81" s="21">
        <f t="shared" si="5"/>
        <v>76.16</v>
      </c>
    </row>
    <row r="82" ht="27" customHeight="1" spans="1:12">
      <c r="A82" s="9" t="s">
        <v>250</v>
      </c>
      <c r="B82" s="9" t="s">
        <v>251</v>
      </c>
      <c r="C82" s="9" t="s">
        <v>252</v>
      </c>
      <c r="D82" s="10" t="s">
        <v>198</v>
      </c>
      <c r="E82" s="9" t="s">
        <v>17</v>
      </c>
      <c r="F82" s="9" t="s">
        <v>18</v>
      </c>
      <c r="G82" s="11">
        <v>105</v>
      </c>
      <c r="H82" s="12">
        <v>70</v>
      </c>
      <c r="I82" s="12">
        <v>28</v>
      </c>
      <c r="J82" s="21">
        <v>80.2</v>
      </c>
      <c r="K82" s="21">
        <f t="shared" si="4"/>
        <v>48.12</v>
      </c>
      <c r="L82" s="21">
        <f t="shared" si="5"/>
        <v>76.12</v>
      </c>
    </row>
    <row r="83" ht="27" customHeight="1" spans="1:12">
      <c r="A83" s="9" t="s">
        <v>253</v>
      </c>
      <c r="B83" s="9" t="s">
        <v>254</v>
      </c>
      <c r="C83" s="9" t="s">
        <v>255</v>
      </c>
      <c r="D83" s="10" t="s">
        <v>198</v>
      </c>
      <c r="E83" s="9" t="s">
        <v>17</v>
      </c>
      <c r="F83" s="9" t="s">
        <v>18</v>
      </c>
      <c r="G83" s="11">
        <v>108</v>
      </c>
      <c r="H83" s="12">
        <v>72</v>
      </c>
      <c r="I83" s="12">
        <v>28.8</v>
      </c>
      <c r="J83" s="21">
        <v>78.4</v>
      </c>
      <c r="K83" s="21">
        <f t="shared" si="4"/>
        <v>47.04</v>
      </c>
      <c r="L83" s="21">
        <f t="shared" si="5"/>
        <v>75.84</v>
      </c>
    </row>
    <row r="84" ht="27" customHeight="1" spans="1:12">
      <c r="A84" s="9" t="s">
        <v>256</v>
      </c>
      <c r="B84" s="9" t="s">
        <v>257</v>
      </c>
      <c r="C84" s="9" t="s">
        <v>258</v>
      </c>
      <c r="D84" s="10" t="s">
        <v>198</v>
      </c>
      <c r="E84" s="9" t="s">
        <v>17</v>
      </c>
      <c r="F84" s="9" t="s">
        <v>18</v>
      </c>
      <c r="G84" s="11">
        <v>104</v>
      </c>
      <c r="H84" s="12">
        <v>69.3333333333333</v>
      </c>
      <c r="I84" s="12">
        <v>27.7333333333333</v>
      </c>
      <c r="J84" s="21">
        <v>80.1</v>
      </c>
      <c r="K84" s="21">
        <f t="shared" si="4"/>
        <v>48.06</v>
      </c>
      <c r="L84" s="21">
        <f t="shared" si="5"/>
        <v>75.7933333333333</v>
      </c>
    </row>
    <row r="85" ht="27" customHeight="1" spans="1:12">
      <c r="A85" s="9" t="s">
        <v>259</v>
      </c>
      <c r="B85" s="9" t="s">
        <v>260</v>
      </c>
      <c r="C85" s="9" t="s">
        <v>261</v>
      </c>
      <c r="D85" s="10" t="s">
        <v>198</v>
      </c>
      <c r="E85" s="9" t="s">
        <v>17</v>
      </c>
      <c r="F85" s="9" t="s">
        <v>18</v>
      </c>
      <c r="G85" s="11">
        <v>100</v>
      </c>
      <c r="H85" s="12">
        <v>66.6666666666667</v>
      </c>
      <c r="I85" s="12">
        <v>26.6666666666667</v>
      </c>
      <c r="J85" s="21">
        <v>78.74</v>
      </c>
      <c r="K85" s="21">
        <f t="shared" si="4"/>
        <v>47.244</v>
      </c>
      <c r="L85" s="21">
        <f t="shared" si="5"/>
        <v>73.9106666666667</v>
      </c>
    </row>
    <row r="86" ht="27" customHeight="1" spans="1:12">
      <c r="A86" s="9" t="s">
        <v>262</v>
      </c>
      <c r="B86" s="9" t="s">
        <v>263</v>
      </c>
      <c r="C86" s="9" t="s">
        <v>264</v>
      </c>
      <c r="D86" s="10" t="s">
        <v>198</v>
      </c>
      <c r="E86" s="9" t="s">
        <v>17</v>
      </c>
      <c r="F86" s="9" t="s">
        <v>18</v>
      </c>
      <c r="G86" s="11">
        <v>88</v>
      </c>
      <c r="H86" s="12">
        <v>58.6666666666667</v>
      </c>
      <c r="I86" s="12">
        <v>23.4666666666667</v>
      </c>
      <c r="J86" s="21">
        <v>83.8</v>
      </c>
      <c r="K86" s="21">
        <f t="shared" si="4"/>
        <v>50.28</v>
      </c>
      <c r="L86" s="21">
        <f t="shared" si="5"/>
        <v>73.7466666666667</v>
      </c>
    </row>
    <row r="87" ht="27" customHeight="1" spans="1:12">
      <c r="A87" s="9" t="s">
        <v>265</v>
      </c>
      <c r="B87" s="9" t="s">
        <v>266</v>
      </c>
      <c r="C87" s="9" t="s">
        <v>267</v>
      </c>
      <c r="D87" s="10" t="s">
        <v>198</v>
      </c>
      <c r="E87" s="9" t="s">
        <v>17</v>
      </c>
      <c r="F87" s="9" t="s">
        <v>18</v>
      </c>
      <c r="G87" s="11">
        <v>104</v>
      </c>
      <c r="H87" s="12">
        <v>69.3333333333333</v>
      </c>
      <c r="I87" s="12">
        <v>27.7333333333333</v>
      </c>
      <c r="J87" s="21">
        <v>76.56</v>
      </c>
      <c r="K87" s="21">
        <f t="shared" si="4"/>
        <v>45.936</v>
      </c>
      <c r="L87" s="21">
        <f t="shared" si="5"/>
        <v>73.6693333333333</v>
      </c>
    </row>
    <row r="88" ht="27" customHeight="1" spans="1:12">
      <c r="A88" s="9" t="s">
        <v>268</v>
      </c>
      <c r="B88" s="9" t="s">
        <v>269</v>
      </c>
      <c r="C88" s="9" t="s">
        <v>270</v>
      </c>
      <c r="D88" s="10" t="s">
        <v>198</v>
      </c>
      <c r="E88" s="9" t="s">
        <v>17</v>
      </c>
      <c r="F88" s="9" t="s">
        <v>18</v>
      </c>
      <c r="G88" s="11">
        <v>97</v>
      </c>
      <c r="H88" s="12">
        <v>64.6666666666667</v>
      </c>
      <c r="I88" s="12">
        <v>25.8666666666667</v>
      </c>
      <c r="J88" s="21">
        <v>78.56</v>
      </c>
      <c r="K88" s="21">
        <f t="shared" si="4"/>
        <v>47.136</v>
      </c>
      <c r="L88" s="21">
        <f t="shared" si="5"/>
        <v>73.0026666666667</v>
      </c>
    </row>
    <row r="89" ht="27" customHeight="1" spans="1:12">
      <c r="A89" s="9" t="s">
        <v>271</v>
      </c>
      <c r="B89" s="9" t="s">
        <v>272</v>
      </c>
      <c r="C89" s="9" t="s">
        <v>273</v>
      </c>
      <c r="D89" s="10" t="s">
        <v>198</v>
      </c>
      <c r="E89" s="9" t="s">
        <v>17</v>
      </c>
      <c r="F89" s="9" t="s">
        <v>18</v>
      </c>
      <c r="G89" s="11">
        <v>105</v>
      </c>
      <c r="H89" s="12">
        <v>70</v>
      </c>
      <c r="I89" s="12">
        <v>28</v>
      </c>
      <c r="J89" s="21">
        <v>74</v>
      </c>
      <c r="K89" s="21">
        <f t="shared" si="4"/>
        <v>44.4</v>
      </c>
      <c r="L89" s="21">
        <f t="shared" si="5"/>
        <v>72.4</v>
      </c>
    </row>
    <row r="90" s="1" customFormat="1" ht="27" customHeight="1" spans="1:12">
      <c r="A90" s="9" t="s">
        <v>274</v>
      </c>
      <c r="B90" s="9" t="s">
        <v>275</v>
      </c>
      <c r="C90" s="9" t="s">
        <v>276</v>
      </c>
      <c r="D90" s="10" t="s">
        <v>198</v>
      </c>
      <c r="E90" s="9" t="s">
        <v>17</v>
      </c>
      <c r="F90" s="9" t="s">
        <v>18</v>
      </c>
      <c r="G90" s="11">
        <v>101</v>
      </c>
      <c r="H90" s="12">
        <v>67.3333333333333</v>
      </c>
      <c r="I90" s="12">
        <v>26.9333333333333</v>
      </c>
      <c r="J90" s="21">
        <v>75.3</v>
      </c>
      <c r="K90" s="21">
        <f t="shared" si="4"/>
        <v>45.18</v>
      </c>
      <c r="L90" s="21">
        <f t="shared" si="5"/>
        <v>72.1133333333333</v>
      </c>
    </row>
    <row r="91" s="1" customFormat="1" ht="27" customHeight="1" spans="1:12">
      <c r="A91" s="9" t="s">
        <v>277</v>
      </c>
      <c r="B91" s="9" t="s">
        <v>278</v>
      </c>
      <c r="C91" s="9" t="s">
        <v>279</v>
      </c>
      <c r="D91" s="10" t="s">
        <v>198</v>
      </c>
      <c r="E91" s="9" t="s">
        <v>17</v>
      </c>
      <c r="F91" s="9" t="s">
        <v>18</v>
      </c>
      <c r="G91" s="11">
        <v>92</v>
      </c>
      <c r="H91" s="12">
        <v>61.3333333333333</v>
      </c>
      <c r="I91" s="12">
        <v>24.5333333333333</v>
      </c>
      <c r="J91" s="21">
        <v>73.6</v>
      </c>
      <c r="K91" s="21">
        <f t="shared" si="4"/>
        <v>44.16</v>
      </c>
      <c r="L91" s="21">
        <f t="shared" si="5"/>
        <v>68.6933333333333</v>
      </c>
    </row>
    <row r="92" s="1" customFormat="1" ht="27" customHeight="1" spans="1:12">
      <c r="A92" s="9" t="s">
        <v>280</v>
      </c>
      <c r="B92" s="9" t="s">
        <v>281</v>
      </c>
      <c r="C92" s="9" t="s">
        <v>282</v>
      </c>
      <c r="D92" s="10" t="s">
        <v>198</v>
      </c>
      <c r="E92" s="9" t="s">
        <v>17</v>
      </c>
      <c r="F92" s="9" t="s">
        <v>18</v>
      </c>
      <c r="G92" s="11">
        <v>89</v>
      </c>
      <c r="H92" s="12">
        <v>59.3333333333333</v>
      </c>
      <c r="I92" s="12">
        <v>23.7333333333333</v>
      </c>
      <c r="J92" s="21" t="s">
        <v>97</v>
      </c>
      <c r="K92" s="21"/>
      <c r="L92" s="21"/>
    </row>
    <row r="93" s="1" customFormat="1" ht="27" customHeight="1" spans="1:12">
      <c r="A93" s="9" t="s">
        <v>283</v>
      </c>
      <c r="B93" s="9" t="s">
        <v>284</v>
      </c>
      <c r="C93" s="9" t="s">
        <v>285</v>
      </c>
      <c r="D93" s="10" t="s">
        <v>198</v>
      </c>
      <c r="E93" s="9" t="s">
        <v>17</v>
      </c>
      <c r="F93" s="9" t="s">
        <v>18</v>
      </c>
      <c r="G93" s="11">
        <v>88</v>
      </c>
      <c r="H93" s="12">
        <v>58.6666666666667</v>
      </c>
      <c r="I93" s="12">
        <v>23.4666666666667</v>
      </c>
      <c r="J93" s="21" t="s">
        <v>97</v>
      </c>
      <c r="K93" s="21"/>
      <c r="L93" s="21"/>
    </row>
    <row r="94" s="1" customFormat="1" ht="27" customHeight="1" spans="1:12">
      <c r="A94" s="13"/>
      <c r="B94" s="13"/>
      <c r="C94" s="13"/>
      <c r="D94" s="14"/>
      <c r="E94" s="13"/>
      <c r="F94" s="13"/>
      <c r="G94" s="15"/>
      <c r="H94" s="16"/>
      <c r="I94" s="16"/>
      <c r="J94" s="22"/>
      <c r="K94" s="22"/>
      <c r="L94" s="22"/>
    </row>
    <row r="95" ht="27" customHeight="1" spans="1:12">
      <c r="A95" s="9" t="s">
        <v>286</v>
      </c>
      <c r="B95" s="9" t="s">
        <v>287</v>
      </c>
      <c r="C95" s="9" t="s">
        <v>288</v>
      </c>
      <c r="D95" s="10" t="s">
        <v>198</v>
      </c>
      <c r="E95" s="9" t="s">
        <v>107</v>
      </c>
      <c r="F95" s="9" t="s">
        <v>18</v>
      </c>
      <c r="G95" s="11">
        <v>114</v>
      </c>
      <c r="H95" s="12">
        <v>76</v>
      </c>
      <c r="I95" s="12">
        <v>30.4</v>
      </c>
      <c r="J95" s="21">
        <v>84.3</v>
      </c>
      <c r="K95" s="21">
        <f t="shared" ref="K95:K116" si="6">J95*0.6</f>
        <v>50.58</v>
      </c>
      <c r="L95" s="21">
        <f t="shared" ref="L95:L116" si="7">K95+I95</f>
        <v>80.98</v>
      </c>
    </row>
    <row r="96" ht="27" customHeight="1" spans="1:12">
      <c r="A96" s="9" t="s">
        <v>289</v>
      </c>
      <c r="B96" s="9" t="s">
        <v>290</v>
      </c>
      <c r="C96" s="9" t="s">
        <v>291</v>
      </c>
      <c r="D96" s="10" t="s">
        <v>198</v>
      </c>
      <c r="E96" s="9" t="s">
        <v>107</v>
      </c>
      <c r="F96" s="9" t="s">
        <v>18</v>
      </c>
      <c r="G96" s="11">
        <v>109</v>
      </c>
      <c r="H96" s="12">
        <v>72.6666666666667</v>
      </c>
      <c r="I96" s="12">
        <v>29.0666666666667</v>
      </c>
      <c r="J96" s="21">
        <v>86.2</v>
      </c>
      <c r="K96" s="21">
        <f t="shared" si="6"/>
        <v>51.72</v>
      </c>
      <c r="L96" s="21">
        <f t="shared" si="7"/>
        <v>80.7866666666667</v>
      </c>
    </row>
    <row r="97" ht="27" customHeight="1" spans="1:12">
      <c r="A97" s="9" t="s">
        <v>292</v>
      </c>
      <c r="B97" s="9" t="s">
        <v>293</v>
      </c>
      <c r="C97" s="9" t="s">
        <v>294</v>
      </c>
      <c r="D97" s="10" t="s">
        <v>198</v>
      </c>
      <c r="E97" s="9" t="s">
        <v>107</v>
      </c>
      <c r="F97" s="9" t="s">
        <v>18</v>
      </c>
      <c r="G97" s="11">
        <v>104</v>
      </c>
      <c r="H97" s="12">
        <v>69.3333333333333</v>
      </c>
      <c r="I97" s="12">
        <v>27.7333333333333</v>
      </c>
      <c r="J97" s="21">
        <v>88.1</v>
      </c>
      <c r="K97" s="21">
        <f t="shared" si="6"/>
        <v>52.86</v>
      </c>
      <c r="L97" s="21">
        <f t="shared" si="7"/>
        <v>80.5933333333333</v>
      </c>
    </row>
    <row r="98" ht="27" customHeight="1" spans="1:12">
      <c r="A98" s="9" t="s">
        <v>295</v>
      </c>
      <c r="B98" s="9" t="s">
        <v>296</v>
      </c>
      <c r="C98" s="9" t="s">
        <v>297</v>
      </c>
      <c r="D98" s="10" t="s">
        <v>198</v>
      </c>
      <c r="E98" s="9" t="s">
        <v>107</v>
      </c>
      <c r="F98" s="9" t="s">
        <v>18</v>
      </c>
      <c r="G98" s="11">
        <v>110</v>
      </c>
      <c r="H98" s="12">
        <v>73.3333333333333</v>
      </c>
      <c r="I98" s="12">
        <v>29.3333333333333</v>
      </c>
      <c r="J98" s="21">
        <v>84.2</v>
      </c>
      <c r="K98" s="21">
        <f t="shared" si="6"/>
        <v>50.52</v>
      </c>
      <c r="L98" s="21">
        <f t="shared" si="7"/>
        <v>79.8533333333333</v>
      </c>
    </row>
    <row r="99" ht="27" customHeight="1" spans="1:12">
      <c r="A99" s="9" t="s">
        <v>298</v>
      </c>
      <c r="B99" s="9" t="s">
        <v>299</v>
      </c>
      <c r="C99" s="9" t="s">
        <v>300</v>
      </c>
      <c r="D99" s="10" t="s">
        <v>198</v>
      </c>
      <c r="E99" s="9" t="s">
        <v>107</v>
      </c>
      <c r="F99" s="9" t="s">
        <v>18</v>
      </c>
      <c r="G99" s="11">
        <v>112</v>
      </c>
      <c r="H99" s="12">
        <v>74.6666666666667</v>
      </c>
      <c r="I99" s="12">
        <v>29.8666666666667</v>
      </c>
      <c r="J99" s="21">
        <v>79.3</v>
      </c>
      <c r="K99" s="21">
        <f t="shared" si="6"/>
        <v>47.58</v>
      </c>
      <c r="L99" s="21">
        <f t="shared" si="7"/>
        <v>77.4466666666667</v>
      </c>
    </row>
    <row r="100" ht="27" customHeight="1" spans="1:12">
      <c r="A100" s="9" t="s">
        <v>301</v>
      </c>
      <c r="B100" s="9" t="s">
        <v>302</v>
      </c>
      <c r="C100" s="9" t="s">
        <v>303</v>
      </c>
      <c r="D100" s="10" t="s">
        <v>198</v>
      </c>
      <c r="E100" s="9" t="s">
        <v>107</v>
      </c>
      <c r="F100" s="9" t="s">
        <v>18</v>
      </c>
      <c r="G100" s="11">
        <v>101</v>
      </c>
      <c r="H100" s="12">
        <v>67.3333333333333</v>
      </c>
      <c r="I100" s="12">
        <v>26.9333333333333</v>
      </c>
      <c r="J100" s="21">
        <v>82.2</v>
      </c>
      <c r="K100" s="21">
        <f t="shared" si="6"/>
        <v>49.32</v>
      </c>
      <c r="L100" s="21">
        <f t="shared" si="7"/>
        <v>76.2533333333333</v>
      </c>
    </row>
    <row r="101" ht="27" customHeight="1" spans="1:12">
      <c r="A101" s="9" t="s">
        <v>304</v>
      </c>
      <c r="B101" s="9" t="s">
        <v>305</v>
      </c>
      <c r="C101" s="9" t="s">
        <v>306</v>
      </c>
      <c r="D101" s="10" t="s">
        <v>198</v>
      </c>
      <c r="E101" s="9" t="s">
        <v>107</v>
      </c>
      <c r="F101" s="9" t="s">
        <v>18</v>
      </c>
      <c r="G101" s="11">
        <v>94</v>
      </c>
      <c r="H101" s="12">
        <v>62.6666666666667</v>
      </c>
      <c r="I101" s="12">
        <v>25.0666666666667</v>
      </c>
      <c r="J101" s="21">
        <v>84.7</v>
      </c>
      <c r="K101" s="21">
        <f t="shared" si="6"/>
        <v>50.82</v>
      </c>
      <c r="L101" s="21">
        <f t="shared" si="7"/>
        <v>75.8866666666667</v>
      </c>
    </row>
    <row r="102" ht="27" customHeight="1" spans="1:12">
      <c r="A102" s="9" t="s">
        <v>307</v>
      </c>
      <c r="B102" s="9" t="s">
        <v>308</v>
      </c>
      <c r="C102" s="9" t="s">
        <v>309</v>
      </c>
      <c r="D102" s="10" t="s">
        <v>198</v>
      </c>
      <c r="E102" s="9" t="s">
        <v>107</v>
      </c>
      <c r="F102" s="9" t="s">
        <v>18</v>
      </c>
      <c r="G102" s="11">
        <v>99</v>
      </c>
      <c r="H102" s="12">
        <v>66</v>
      </c>
      <c r="I102" s="12">
        <v>26.4</v>
      </c>
      <c r="J102" s="21">
        <v>82.4</v>
      </c>
      <c r="K102" s="21">
        <f t="shared" si="6"/>
        <v>49.44</v>
      </c>
      <c r="L102" s="21">
        <f t="shared" si="7"/>
        <v>75.84</v>
      </c>
    </row>
    <row r="103" ht="27" customHeight="1" spans="1:12">
      <c r="A103" s="9" t="s">
        <v>310</v>
      </c>
      <c r="B103" s="9" t="s">
        <v>311</v>
      </c>
      <c r="C103" s="9" t="s">
        <v>312</v>
      </c>
      <c r="D103" s="10" t="s">
        <v>198</v>
      </c>
      <c r="E103" s="9" t="s">
        <v>107</v>
      </c>
      <c r="F103" s="9" t="s">
        <v>18</v>
      </c>
      <c r="G103" s="11">
        <v>98</v>
      </c>
      <c r="H103" s="12">
        <v>65.3333333333333</v>
      </c>
      <c r="I103" s="12">
        <v>26.1333333333333</v>
      </c>
      <c r="J103" s="21">
        <v>81.8</v>
      </c>
      <c r="K103" s="21">
        <f t="shared" si="6"/>
        <v>49.08</v>
      </c>
      <c r="L103" s="21">
        <f t="shared" si="7"/>
        <v>75.2133333333333</v>
      </c>
    </row>
    <row r="104" ht="27" customHeight="1" spans="1:12">
      <c r="A104" s="9" t="s">
        <v>313</v>
      </c>
      <c r="B104" s="9" t="s">
        <v>314</v>
      </c>
      <c r="C104" s="9" t="s">
        <v>315</v>
      </c>
      <c r="D104" s="10" t="s">
        <v>198</v>
      </c>
      <c r="E104" s="9" t="s">
        <v>107</v>
      </c>
      <c r="F104" s="9" t="s">
        <v>18</v>
      </c>
      <c r="G104" s="11">
        <v>94</v>
      </c>
      <c r="H104" s="12">
        <v>62.6666666666667</v>
      </c>
      <c r="I104" s="12">
        <v>25.0666666666667</v>
      </c>
      <c r="J104" s="21">
        <v>83</v>
      </c>
      <c r="K104" s="21">
        <f t="shared" si="6"/>
        <v>49.8</v>
      </c>
      <c r="L104" s="21">
        <f t="shared" si="7"/>
        <v>74.8666666666667</v>
      </c>
    </row>
    <row r="105" ht="27" customHeight="1" spans="1:12">
      <c r="A105" s="9" t="s">
        <v>316</v>
      </c>
      <c r="B105" s="9" t="s">
        <v>317</v>
      </c>
      <c r="C105" s="9" t="s">
        <v>318</v>
      </c>
      <c r="D105" s="10" t="s">
        <v>198</v>
      </c>
      <c r="E105" s="9" t="s">
        <v>107</v>
      </c>
      <c r="F105" s="9" t="s">
        <v>18</v>
      </c>
      <c r="G105" s="11">
        <v>100</v>
      </c>
      <c r="H105" s="12">
        <v>66.6666666666667</v>
      </c>
      <c r="I105" s="12">
        <v>26.6666666666667</v>
      </c>
      <c r="J105" s="21">
        <v>78.2</v>
      </c>
      <c r="K105" s="21">
        <f t="shared" si="6"/>
        <v>46.92</v>
      </c>
      <c r="L105" s="21">
        <f t="shared" si="7"/>
        <v>73.5866666666667</v>
      </c>
    </row>
    <row r="106" ht="27" customHeight="1" spans="1:12">
      <c r="A106" s="9" t="s">
        <v>319</v>
      </c>
      <c r="B106" s="9" t="s">
        <v>320</v>
      </c>
      <c r="C106" s="9" t="s">
        <v>321</v>
      </c>
      <c r="D106" s="10" t="s">
        <v>198</v>
      </c>
      <c r="E106" s="9" t="s">
        <v>107</v>
      </c>
      <c r="F106" s="9" t="s">
        <v>18</v>
      </c>
      <c r="G106" s="11">
        <v>81</v>
      </c>
      <c r="H106" s="12">
        <v>54</v>
      </c>
      <c r="I106" s="12">
        <v>21.6</v>
      </c>
      <c r="J106" s="21">
        <v>84.6</v>
      </c>
      <c r="K106" s="21">
        <f t="shared" si="6"/>
        <v>50.76</v>
      </c>
      <c r="L106" s="21">
        <f t="shared" si="7"/>
        <v>72.36</v>
      </c>
    </row>
    <row r="107" ht="27" customHeight="1" spans="1:12">
      <c r="A107" s="9" t="s">
        <v>322</v>
      </c>
      <c r="B107" s="9" t="s">
        <v>323</v>
      </c>
      <c r="C107" s="9" t="s">
        <v>324</v>
      </c>
      <c r="D107" s="10" t="s">
        <v>198</v>
      </c>
      <c r="E107" s="9" t="s">
        <v>107</v>
      </c>
      <c r="F107" s="9" t="s">
        <v>18</v>
      </c>
      <c r="G107" s="11">
        <v>82</v>
      </c>
      <c r="H107" s="12">
        <v>54.6666666666667</v>
      </c>
      <c r="I107" s="12">
        <v>21.8666666666667</v>
      </c>
      <c r="J107" s="21">
        <v>82.6</v>
      </c>
      <c r="K107" s="21">
        <f t="shared" si="6"/>
        <v>49.56</v>
      </c>
      <c r="L107" s="21">
        <f t="shared" si="7"/>
        <v>71.4266666666667</v>
      </c>
    </row>
    <row r="108" ht="27" customHeight="1" spans="1:12">
      <c r="A108" s="9" t="s">
        <v>325</v>
      </c>
      <c r="B108" s="9" t="s">
        <v>326</v>
      </c>
      <c r="C108" s="9" t="s">
        <v>327</v>
      </c>
      <c r="D108" s="10" t="s">
        <v>198</v>
      </c>
      <c r="E108" s="9" t="s">
        <v>107</v>
      </c>
      <c r="F108" s="9" t="s">
        <v>18</v>
      </c>
      <c r="G108" s="11">
        <v>91</v>
      </c>
      <c r="H108" s="12">
        <v>60.6666666666667</v>
      </c>
      <c r="I108" s="12">
        <v>24.2666666666667</v>
      </c>
      <c r="J108" s="21">
        <v>78.4</v>
      </c>
      <c r="K108" s="21">
        <f t="shared" si="6"/>
        <v>47.04</v>
      </c>
      <c r="L108" s="21">
        <f t="shared" si="7"/>
        <v>71.3066666666667</v>
      </c>
    </row>
    <row r="109" ht="27" customHeight="1" spans="1:12">
      <c r="A109" s="9" t="s">
        <v>328</v>
      </c>
      <c r="B109" s="9" t="s">
        <v>329</v>
      </c>
      <c r="C109" s="9" t="s">
        <v>330</v>
      </c>
      <c r="D109" s="10" t="s">
        <v>198</v>
      </c>
      <c r="E109" s="9" t="s">
        <v>107</v>
      </c>
      <c r="F109" s="9" t="s">
        <v>18</v>
      </c>
      <c r="G109" s="11">
        <v>83</v>
      </c>
      <c r="H109" s="12">
        <v>55.3333333333333</v>
      </c>
      <c r="I109" s="12">
        <v>22.1333333333333</v>
      </c>
      <c r="J109" s="21">
        <v>81.6</v>
      </c>
      <c r="K109" s="21">
        <f t="shared" si="6"/>
        <v>48.96</v>
      </c>
      <c r="L109" s="21">
        <f t="shared" si="7"/>
        <v>71.0933333333333</v>
      </c>
    </row>
    <row r="110" ht="27" customHeight="1" spans="1:12">
      <c r="A110" s="9" t="s">
        <v>331</v>
      </c>
      <c r="B110" s="9" t="s">
        <v>332</v>
      </c>
      <c r="C110" s="9" t="s">
        <v>333</v>
      </c>
      <c r="D110" s="10" t="s">
        <v>198</v>
      </c>
      <c r="E110" s="9" t="s">
        <v>107</v>
      </c>
      <c r="F110" s="9" t="s">
        <v>18</v>
      </c>
      <c r="G110" s="11">
        <v>90</v>
      </c>
      <c r="H110" s="12">
        <v>60</v>
      </c>
      <c r="I110" s="12">
        <v>24</v>
      </c>
      <c r="J110" s="21">
        <v>78.1</v>
      </c>
      <c r="K110" s="21">
        <f t="shared" si="6"/>
        <v>46.86</v>
      </c>
      <c r="L110" s="21">
        <f t="shared" si="7"/>
        <v>70.86</v>
      </c>
    </row>
    <row r="111" ht="27" customHeight="1" spans="1:12">
      <c r="A111" s="9" t="s">
        <v>334</v>
      </c>
      <c r="B111" s="9" t="s">
        <v>335</v>
      </c>
      <c r="C111" s="9" t="s">
        <v>336</v>
      </c>
      <c r="D111" s="10" t="s">
        <v>198</v>
      </c>
      <c r="E111" s="9" t="s">
        <v>107</v>
      </c>
      <c r="F111" s="9" t="s">
        <v>18</v>
      </c>
      <c r="G111" s="11">
        <v>83</v>
      </c>
      <c r="H111" s="12">
        <v>55.3333333333333</v>
      </c>
      <c r="I111" s="12">
        <v>22.1333333333333</v>
      </c>
      <c r="J111" s="21">
        <v>80.2</v>
      </c>
      <c r="K111" s="21">
        <f t="shared" si="6"/>
        <v>48.12</v>
      </c>
      <c r="L111" s="21">
        <f t="shared" si="7"/>
        <v>70.2533333333333</v>
      </c>
    </row>
    <row r="112" ht="27" customHeight="1" spans="1:12">
      <c r="A112" s="9" t="s">
        <v>337</v>
      </c>
      <c r="B112" s="9" t="s">
        <v>338</v>
      </c>
      <c r="C112" s="9" t="s">
        <v>339</v>
      </c>
      <c r="D112" s="10" t="s">
        <v>198</v>
      </c>
      <c r="E112" s="9" t="s">
        <v>107</v>
      </c>
      <c r="F112" s="9" t="s">
        <v>18</v>
      </c>
      <c r="G112" s="11">
        <v>72</v>
      </c>
      <c r="H112" s="12">
        <v>48</v>
      </c>
      <c r="I112" s="12">
        <v>19.2</v>
      </c>
      <c r="J112" s="21">
        <v>80.8</v>
      </c>
      <c r="K112" s="21">
        <f t="shared" si="6"/>
        <v>48.48</v>
      </c>
      <c r="L112" s="21">
        <f t="shared" si="7"/>
        <v>67.68</v>
      </c>
    </row>
    <row r="113" ht="27" customHeight="1" spans="1:12">
      <c r="A113" s="9" t="s">
        <v>340</v>
      </c>
      <c r="B113" s="9" t="s">
        <v>341</v>
      </c>
      <c r="C113" s="9" t="s">
        <v>342</v>
      </c>
      <c r="D113" s="10" t="s">
        <v>198</v>
      </c>
      <c r="E113" s="9" t="s">
        <v>107</v>
      </c>
      <c r="F113" s="9" t="s">
        <v>18</v>
      </c>
      <c r="G113" s="11">
        <v>88</v>
      </c>
      <c r="H113" s="12">
        <v>58.6666666666667</v>
      </c>
      <c r="I113" s="12">
        <v>23.4666666666667</v>
      </c>
      <c r="J113" s="21">
        <v>73</v>
      </c>
      <c r="K113" s="21">
        <f t="shared" si="6"/>
        <v>43.8</v>
      </c>
      <c r="L113" s="21">
        <f t="shared" si="7"/>
        <v>67.2666666666667</v>
      </c>
    </row>
    <row r="114" ht="27" customHeight="1" spans="1:12">
      <c r="A114" s="9" t="s">
        <v>343</v>
      </c>
      <c r="B114" s="9" t="s">
        <v>344</v>
      </c>
      <c r="C114" s="9" t="s">
        <v>345</v>
      </c>
      <c r="D114" s="10" t="s">
        <v>198</v>
      </c>
      <c r="E114" s="9" t="s">
        <v>107</v>
      </c>
      <c r="F114" s="9" t="s">
        <v>18</v>
      </c>
      <c r="G114" s="11">
        <v>74</v>
      </c>
      <c r="H114" s="12">
        <v>49.3333333333333</v>
      </c>
      <c r="I114" s="12">
        <v>19.7333333333333</v>
      </c>
      <c r="J114" s="21">
        <v>73</v>
      </c>
      <c r="K114" s="21">
        <f t="shared" si="6"/>
        <v>43.8</v>
      </c>
      <c r="L114" s="21">
        <f t="shared" si="7"/>
        <v>63.5333333333333</v>
      </c>
    </row>
    <row r="115" ht="27" customHeight="1" spans="1:12">
      <c r="A115" s="9" t="s">
        <v>346</v>
      </c>
      <c r="B115" s="9" t="s">
        <v>347</v>
      </c>
      <c r="C115" s="9" t="s">
        <v>348</v>
      </c>
      <c r="D115" s="10" t="s">
        <v>198</v>
      </c>
      <c r="E115" s="9" t="s">
        <v>107</v>
      </c>
      <c r="F115" s="9" t="s">
        <v>18</v>
      </c>
      <c r="G115" s="11">
        <v>75</v>
      </c>
      <c r="H115" s="12">
        <v>50</v>
      </c>
      <c r="I115" s="12">
        <v>20</v>
      </c>
      <c r="J115" s="21">
        <v>71.9</v>
      </c>
      <c r="K115" s="21">
        <f t="shared" si="6"/>
        <v>43.14</v>
      </c>
      <c r="L115" s="21">
        <f t="shared" si="7"/>
        <v>63.14</v>
      </c>
    </row>
    <row r="116" ht="27" customHeight="1" spans="1:12">
      <c r="A116" s="9" t="s">
        <v>349</v>
      </c>
      <c r="B116" s="9" t="s">
        <v>350</v>
      </c>
      <c r="C116" s="9" t="s">
        <v>351</v>
      </c>
      <c r="D116" s="10" t="s">
        <v>198</v>
      </c>
      <c r="E116" s="9" t="s">
        <v>107</v>
      </c>
      <c r="F116" s="9" t="s">
        <v>18</v>
      </c>
      <c r="G116" s="11">
        <v>84</v>
      </c>
      <c r="H116" s="12">
        <v>56</v>
      </c>
      <c r="I116" s="12">
        <v>22.4</v>
      </c>
      <c r="J116" s="21">
        <v>63.2</v>
      </c>
      <c r="K116" s="21">
        <f t="shared" si="6"/>
        <v>37.92</v>
      </c>
      <c r="L116" s="21">
        <f t="shared" si="7"/>
        <v>60.32</v>
      </c>
    </row>
    <row r="117" ht="27" customHeight="1" spans="1:12">
      <c r="A117" s="9" t="s">
        <v>352</v>
      </c>
      <c r="B117" s="9" t="s">
        <v>353</v>
      </c>
      <c r="C117" s="9" t="s">
        <v>354</v>
      </c>
      <c r="D117" s="10" t="s">
        <v>198</v>
      </c>
      <c r="E117" s="9" t="s">
        <v>107</v>
      </c>
      <c r="F117" s="9" t="s">
        <v>18</v>
      </c>
      <c r="G117" s="11">
        <v>105</v>
      </c>
      <c r="H117" s="12">
        <v>70</v>
      </c>
      <c r="I117" s="12">
        <v>28</v>
      </c>
      <c r="J117" s="21" t="s">
        <v>97</v>
      </c>
      <c r="K117" s="21"/>
      <c r="L117" s="21"/>
    </row>
    <row r="118" s="1" customFormat="1" ht="27" customHeight="1" spans="1:12">
      <c r="A118" s="9" t="s">
        <v>355</v>
      </c>
      <c r="B118" s="9" t="s">
        <v>356</v>
      </c>
      <c r="C118" s="9" t="s">
        <v>357</v>
      </c>
      <c r="D118" s="10" t="s">
        <v>198</v>
      </c>
      <c r="E118" s="9" t="s">
        <v>107</v>
      </c>
      <c r="F118" s="9" t="s">
        <v>18</v>
      </c>
      <c r="G118" s="11">
        <v>95</v>
      </c>
      <c r="H118" s="12">
        <v>63.3333333333333</v>
      </c>
      <c r="I118" s="12">
        <v>25.3333333333333</v>
      </c>
      <c r="J118" s="21" t="s">
        <v>97</v>
      </c>
      <c r="K118" s="21"/>
      <c r="L118" s="21"/>
    </row>
    <row r="119" ht="27" customHeight="1" spans="1:12">
      <c r="A119" s="9" t="s">
        <v>358</v>
      </c>
      <c r="B119" s="9" t="s">
        <v>359</v>
      </c>
      <c r="C119" s="9" t="s">
        <v>360</v>
      </c>
      <c r="D119" s="10" t="s">
        <v>198</v>
      </c>
      <c r="E119" s="9" t="s">
        <v>107</v>
      </c>
      <c r="F119" s="9" t="s">
        <v>18</v>
      </c>
      <c r="G119" s="11">
        <v>86</v>
      </c>
      <c r="H119" s="12">
        <v>57.3333333333333</v>
      </c>
      <c r="I119" s="12">
        <v>22.9333333333333</v>
      </c>
      <c r="J119" s="21" t="s">
        <v>97</v>
      </c>
      <c r="K119" s="21"/>
      <c r="L119" s="21"/>
    </row>
    <row r="120" ht="27" customHeight="1" spans="1:12">
      <c r="A120" s="9" t="s">
        <v>361</v>
      </c>
      <c r="B120" s="9" t="s">
        <v>362</v>
      </c>
      <c r="C120" s="9" t="s">
        <v>363</v>
      </c>
      <c r="D120" s="10" t="s">
        <v>198</v>
      </c>
      <c r="E120" s="9" t="s">
        <v>107</v>
      </c>
      <c r="F120" s="9" t="s">
        <v>18</v>
      </c>
      <c r="G120" s="11">
        <v>81</v>
      </c>
      <c r="H120" s="12">
        <v>54</v>
      </c>
      <c r="I120" s="12">
        <v>21.6</v>
      </c>
      <c r="J120" s="21" t="s">
        <v>97</v>
      </c>
      <c r="K120" s="21"/>
      <c r="L120" s="21"/>
    </row>
    <row r="121" ht="27" customHeight="1" spans="1:12">
      <c r="A121" s="13"/>
      <c r="B121" s="13"/>
      <c r="C121" s="13"/>
      <c r="D121" s="14"/>
      <c r="E121" s="13"/>
      <c r="F121" s="13"/>
      <c r="G121" s="15"/>
      <c r="H121" s="16"/>
      <c r="I121" s="16"/>
      <c r="J121" s="22"/>
      <c r="K121" s="22"/>
      <c r="L121" s="22"/>
    </row>
    <row r="122" ht="27" customHeight="1" spans="1:12">
      <c r="A122" s="9" t="s">
        <v>364</v>
      </c>
      <c r="B122" s="9" t="s">
        <v>365</v>
      </c>
      <c r="C122" s="9" t="s">
        <v>366</v>
      </c>
      <c r="D122" s="10" t="s">
        <v>198</v>
      </c>
      <c r="E122" s="9" t="s">
        <v>367</v>
      </c>
      <c r="F122" s="9" t="s">
        <v>18</v>
      </c>
      <c r="G122" s="11">
        <v>122</v>
      </c>
      <c r="H122" s="12">
        <v>81.3333333333333</v>
      </c>
      <c r="I122" s="12">
        <v>32.5333333333333</v>
      </c>
      <c r="J122" s="21">
        <v>84.7</v>
      </c>
      <c r="K122" s="21">
        <f t="shared" ref="K122:K151" si="8">J122*0.6</f>
        <v>50.82</v>
      </c>
      <c r="L122" s="21">
        <f t="shared" ref="L122:L151" si="9">K122+I122</f>
        <v>83.3533333333333</v>
      </c>
    </row>
    <row r="123" ht="27" customHeight="1" spans="1:12">
      <c r="A123" s="9" t="s">
        <v>368</v>
      </c>
      <c r="B123" s="9" t="s">
        <v>369</v>
      </c>
      <c r="C123" s="9" t="s">
        <v>370</v>
      </c>
      <c r="D123" s="10" t="s">
        <v>198</v>
      </c>
      <c r="E123" s="9" t="s">
        <v>367</v>
      </c>
      <c r="F123" s="9" t="s">
        <v>18</v>
      </c>
      <c r="G123" s="11">
        <v>101</v>
      </c>
      <c r="H123" s="12">
        <v>67.3333333333333</v>
      </c>
      <c r="I123" s="12">
        <v>26.9333333333333</v>
      </c>
      <c r="J123" s="21">
        <v>82.1</v>
      </c>
      <c r="K123" s="21">
        <f t="shared" si="8"/>
        <v>49.26</v>
      </c>
      <c r="L123" s="21">
        <f t="shared" si="9"/>
        <v>76.1933333333333</v>
      </c>
    </row>
    <row r="124" ht="27" customHeight="1" spans="1:12">
      <c r="A124" s="9" t="s">
        <v>371</v>
      </c>
      <c r="B124" s="9" t="s">
        <v>372</v>
      </c>
      <c r="C124" s="9" t="s">
        <v>373</v>
      </c>
      <c r="D124" s="10" t="s">
        <v>198</v>
      </c>
      <c r="E124" s="9" t="s">
        <v>367</v>
      </c>
      <c r="F124" s="9" t="s">
        <v>18</v>
      </c>
      <c r="G124" s="11">
        <v>99</v>
      </c>
      <c r="H124" s="12">
        <v>66</v>
      </c>
      <c r="I124" s="12">
        <v>26.4</v>
      </c>
      <c r="J124" s="21">
        <v>82.8</v>
      </c>
      <c r="K124" s="21">
        <f t="shared" si="8"/>
        <v>49.68</v>
      </c>
      <c r="L124" s="21">
        <f t="shared" si="9"/>
        <v>76.08</v>
      </c>
    </row>
    <row r="125" ht="27" customHeight="1" spans="1:12">
      <c r="A125" s="9" t="s">
        <v>374</v>
      </c>
      <c r="B125" s="9" t="s">
        <v>375</v>
      </c>
      <c r="C125" s="9" t="s">
        <v>376</v>
      </c>
      <c r="D125" s="10" t="s">
        <v>198</v>
      </c>
      <c r="E125" s="9" t="s">
        <v>367</v>
      </c>
      <c r="F125" s="9" t="s">
        <v>18</v>
      </c>
      <c r="G125" s="11">
        <v>108</v>
      </c>
      <c r="H125" s="12">
        <v>72</v>
      </c>
      <c r="I125" s="12">
        <v>28.8</v>
      </c>
      <c r="J125" s="21">
        <v>78.36</v>
      </c>
      <c r="K125" s="21">
        <f t="shared" si="8"/>
        <v>47.016</v>
      </c>
      <c r="L125" s="21">
        <f t="shared" si="9"/>
        <v>75.816</v>
      </c>
    </row>
    <row r="126" ht="27" customHeight="1" spans="1:12">
      <c r="A126" s="9" t="s">
        <v>377</v>
      </c>
      <c r="B126" s="9" t="s">
        <v>378</v>
      </c>
      <c r="C126" s="9" t="s">
        <v>379</v>
      </c>
      <c r="D126" s="10" t="s">
        <v>198</v>
      </c>
      <c r="E126" s="9" t="s">
        <v>367</v>
      </c>
      <c r="F126" s="9" t="s">
        <v>18</v>
      </c>
      <c r="G126" s="11">
        <v>112</v>
      </c>
      <c r="H126" s="12">
        <v>74.6666666666667</v>
      </c>
      <c r="I126" s="12">
        <v>29.8666666666667</v>
      </c>
      <c r="J126" s="21">
        <v>76.16</v>
      </c>
      <c r="K126" s="21">
        <f t="shared" si="8"/>
        <v>45.696</v>
      </c>
      <c r="L126" s="21">
        <f t="shared" si="9"/>
        <v>75.5626666666667</v>
      </c>
    </row>
    <row r="127" ht="27" customHeight="1" spans="1:12">
      <c r="A127" s="9" t="s">
        <v>380</v>
      </c>
      <c r="B127" s="9" t="s">
        <v>381</v>
      </c>
      <c r="C127" s="9" t="s">
        <v>382</v>
      </c>
      <c r="D127" s="10" t="s">
        <v>198</v>
      </c>
      <c r="E127" s="9" t="s">
        <v>367</v>
      </c>
      <c r="F127" s="9" t="s">
        <v>18</v>
      </c>
      <c r="G127" s="11">
        <v>103</v>
      </c>
      <c r="H127" s="12">
        <v>68.6666666666667</v>
      </c>
      <c r="I127" s="12">
        <v>27.4666666666667</v>
      </c>
      <c r="J127" s="21">
        <v>79.3</v>
      </c>
      <c r="K127" s="21">
        <f t="shared" si="8"/>
        <v>47.58</v>
      </c>
      <c r="L127" s="21">
        <f t="shared" si="9"/>
        <v>75.0466666666667</v>
      </c>
    </row>
    <row r="128" ht="27" customHeight="1" spans="1:12">
      <c r="A128" s="9" t="s">
        <v>383</v>
      </c>
      <c r="B128" s="9" t="s">
        <v>384</v>
      </c>
      <c r="C128" s="9" t="s">
        <v>385</v>
      </c>
      <c r="D128" s="10" t="s">
        <v>198</v>
      </c>
      <c r="E128" s="9" t="s">
        <v>367</v>
      </c>
      <c r="F128" s="9" t="s">
        <v>18</v>
      </c>
      <c r="G128" s="11">
        <v>99</v>
      </c>
      <c r="H128" s="12">
        <v>66</v>
      </c>
      <c r="I128" s="12">
        <v>26.4</v>
      </c>
      <c r="J128" s="21">
        <v>80.2</v>
      </c>
      <c r="K128" s="21">
        <f t="shared" si="8"/>
        <v>48.12</v>
      </c>
      <c r="L128" s="21">
        <f t="shared" si="9"/>
        <v>74.52</v>
      </c>
    </row>
    <row r="129" ht="27" customHeight="1" spans="1:12">
      <c r="A129" s="9" t="s">
        <v>386</v>
      </c>
      <c r="B129" s="9" t="s">
        <v>387</v>
      </c>
      <c r="C129" s="9" t="s">
        <v>388</v>
      </c>
      <c r="D129" s="10" t="s">
        <v>198</v>
      </c>
      <c r="E129" s="9" t="s">
        <v>367</v>
      </c>
      <c r="F129" s="9" t="s">
        <v>18</v>
      </c>
      <c r="G129" s="11">
        <v>106</v>
      </c>
      <c r="H129" s="12">
        <v>70.6666666666667</v>
      </c>
      <c r="I129" s="12">
        <v>28.2666666666667</v>
      </c>
      <c r="J129" s="21">
        <v>76.7</v>
      </c>
      <c r="K129" s="21">
        <f t="shared" si="8"/>
        <v>46.02</v>
      </c>
      <c r="L129" s="21">
        <f t="shared" si="9"/>
        <v>74.2866666666667</v>
      </c>
    </row>
    <row r="130" ht="27" customHeight="1" spans="1:12">
      <c r="A130" s="9" t="s">
        <v>389</v>
      </c>
      <c r="B130" s="9" t="s">
        <v>390</v>
      </c>
      <c r="C130" s="9" t="s">
        <v>391</v>
      </c>
      <c r="D130" s="10" t="s">
        <v>198</v>
      </c>
      <c r="E130" s="9" t="s">
        <v>367</v>
      </c>
      <c r="F130" s="9" t="s">
        <v>18</v>
      </c>
      <c r="G130" s="11">
        <v>102</v>
      </c>
      <c r="H130" s="12">
        <v>68</v>
      </c>
      <c r="I130" s="12">
        <v>27.2</v>
      </c>
      <c r="J130" s="21">
        <v>78.4</v>
      </c>
      <c r="K130" s="21">
        <f t="shared" si="8"/>
        <v>47.04</v>
      </c>
      <c r="L130" s="21">
        <f t="shared" si="9"/>
        <v>74.24</v>
      </c>
    </row>
    <row r="131" ht="27" customHeight="1" spans="1:12">
      <c r="A131" s="9" t="s">
        <v>392</v>
      </c>
      <c r="B131" s="9" t="s">
        <v>393</v>
      </c>
      <c r="C131" s="9" t="s">
        <v>394</v>
      </c>
      <c r="D131" s="10" t="s">
        <v>198</v>
      </c>
      <c r="E131" s="9" t="s">
        <v>367</v>
      </c>
      <c r="F131" s="9" t="s">
        <v>18</v>
      </c>
      <c r="G131" s="11">
        <v>100</v>
      </c>
      <c r="H131" s="12">
        <v>66.6666666666667</v>
      </c>
      <c r="I131" s="12">
        <v>26.6666666666667</v>
      </c>
      <c r="J131" s="21">
        <v>79.16</v>
      </c>
      <c r="K131" s="21">
        <f t="shared" si="8"/>
        <v>47.496</v>
      </c>
      <c r="L131" s="21">
        <f t="shared" si="9"/>
        <v>74.1626666666667</v>
      </c>
    </row>
    <row r="132" ht="27" customHeight="1" spans="1:12">
      <c r="A132" s="9" t="s">
        <v>395</v>
      </c>
      <c r="B132" s="9" t="s">
        <v>396</v>
      </c>
      <c r="C132" s="9" t="s">
        <v>397</v>
      </c>
      <c r="D132" s="10" t="s">
        <v>198</v>
      </c>
      <c r="E132" s="9" t="s">
        <v>367</v>
      </c>
      <c r="F132" s="9" t="s">
        <v>18</v>
      </c>
      <c r="G132" s="11">
        <v>104</v>
      </c>
      <c r="H132" s="12">
        <v>69.3333333333333</v>
      </c>
      <c r="I132" s="12">
        <v>27.7333333333333</v>
      </c>
      <c r="J132" s="21">
        <v>77.3</v>
      </c>
      <c r="K132" s="21">
        <f t="shared" si="8"/>
        <v>46.38</v>
      </c>
      <c r="L132" s="21">
        <f t="shared" si="9"/>
        <v>74.1133333333333</v>
      </c>
    </row>
    <row r="133" ht="27" customHeight="1" spans="1:12">
      <c r="A133" s="9" t="s">
        <v>398</v>
      </c>
      <c r="B133" s="9" t="s">
        <v>399</v>
      </c>
      <c r="C133" s="9" t="s">
        <v>400</v>
      </c>
      <c r="D133" s="10" t="s">
        <v>198</v>
      </c>
      <c r="E133" s="9" t="s">
        <v>367</v>
      </c>
      <c r="F133" s="9" t="s">
        <v>18</v>
      </c>
      <c r="G133" s="11">
        <v>98</v>
      </c>
      <c r="H133" s="12">
        <v>65.3333333333333</v>
      </c>
      <c r="I133" s="12">
        <v>26.1333333333333</v>
      </c>
      <c r="J133" s="21">
        <v>79.9</v>
      </c>
      <c r="K133" s="21">
        <f t="shared" si="8"/>
        <v>47.94</v>
      </c>
      <c r="L133" s="21">
        <f t="shared" si="9"/>
        <v>74.0733333333333</v>
      </c>
    </row>
    <row r="134" ht="27" customHeight="1" spans="1:12">
      <c r="A134" s="9" t="s">
        <v>401</v>
      </c>
      <c r="B134" s="9" t="s">
        <v>402</v>
      </c>
      <c r="C134" s="9" t="s">
        <v>403</v>
      </c>
      <c r="D134" s="10" t="s">
        <v>198</v>
      </c>
      <c r="E134" s="9" t="s">
        <v>367</v>
      </c>
      <c r="F134" s="9" t="s">
        <v>18</v>
      </c>
      <c r="G134" s="11">
        <v>93</v>
      </c>
      <c r="H134" s="12">
        <v>62</v>
      </c>
      <c r="I134" s="12">
        <v>24.8</v>
      </c>
      <c r="J134" s="21">
        <v>81</v>
      </c>
      <c r="K134" s="21">
        <f t="shared" si="8"/>
        <v>48.6</v>
      </c>
      <c r="L134" s="21">
        <f t="shared" si="9"/>
        <v>73.4</v>
      </c>
    </row>
    <row r="135" ht="27" customHeight="1" spans="1:12">
      <c r="A135" s="9" t="s">
        <v>404</v>
      </c>
      <c r="B135" s="9" t="s">
        <v>405</v>
      </c>
      <c r="C135" s="9" t="s">
        <v>406</v>
      </c>
      <c r="D135" s="10" t="s">
        <v>198</v>
      </c>
      <c r="E135" s="9" t="s">
        <v>367</v>
      </c>
      <c r="F135" s="9" t="s">
        <v>18</v>
      </c>
      <c r="G135" s="11">
        <v>101</v>
      </c>
      <c r="H135" s="12">
        <v>67.3333333333333</v>
      </c>
      <c r="I135" s="12">
        <v>26.9333333333333</v>
      </c>
      <c r="J135" s="21">
        <v>77.2</v>
      </c>
      <c r="K135" s="21">
        <f t="shared" si="8"/>
        <v>46.32</v>
      </c>
      <c r="L135" s="21">
        <f t="shared" si="9"/>
        <v>73.2533333333333</v>
      </c>
    </row>
    <row r="136" ht="27" customHeight="1" spans="1:12">
      <c r="A136" s="9" t="s">
        <v>407</v>
      </c>
      <c r="B136" s="9" t="s">
        <v>408</v>
      </c>
      <c r="C136" s="9" t="s">
        <v>409</v>
      </c>
      <c r="D136" s="10" t="s">
        <v>198</v>
      </c>
      <c r="E136" s="9" t="s">
        <v>367</v>
      </c>
      <c r="F136" s="9" t="s">
        <v>18</v>
      </c>
      <c r="G136" s="11">
        <v>105</v>
      </c>
      <c r="H136" s="12">
        <v>70</v>
      </c>
      <c r="I136" s="12">
        <v>28</v>
      </c>
      <c r="J136" s="21">
        <v>74.4</v>
      </c>
      <c r="K136" s="21">
        <f t="shared" si="8"/>
        <v>44.64</v>
      </c>
      <c r="L136" s="21">
        <f t="shared" si="9"/>
        <v>72.64</v>
      </c>
    </row>
    <row r="137" ht="27" customHeight="1" spans="1:12">
      <c r="A137" s="9" t="s">
        <v>410</v>
      </c>
      <c r="B137" s="9" t="s">
        <v>411</v>
      </c>
      <c r="C137" s="9" t="s">
        <v>412</v>
      </c>
      <c r="D137" s="10" t="s">
        <v>198</v>
      </c>
      <c r="E137" s="9" t="s">
        <v>367</v>
      </c>
      <c r="F137" s="9" t="s">
        <v>18</v>
      </c>
      <c r="G137" s="11">
        <v>101</v>
      </c>
      <c r="H137" s="12">
        <v>67.3333333333333</v>
      </c>
      <c r="I137" s="12">
        <v>26.9333333333333</v>
      </c>
      <c r="J137" s="21">
        <v>76.1</v>
      </c>
      <c r="K137" s="21">
        <f t="shared" si="8"/>
        <v>45.66</v>
      </c>
      <c r="L137" s="21">
        <f t="shared" si="9"/>
        <v>72.5933333333333</v>
      </c>
    </row>
    <row r="138" ht="27" customHeight="1" spans="1:12">
      <c r="A138" s="9" t="s">
        <v>413</v>
      </c>
      <c r="B138" s="9" t="s">
        <v>414</v>
      </c>
      <c r="C138" s="9" t="s">
        <v>415</v>
      </c>
      <c r="D138" s="10" t="s">
        <v>198</v>
      </c>
      <c r="E138" s="9" t="s">
        <v>367</v>
      </c>
      <c r="F138" s="9" t="s">
        <v>18</v>
      </c>
      <c r="G138" s="11">
        <v>96</v>
      </c>
      <c r="H138" s="12">
        <v>64</v>
      </c>
      <c r="I138" s="12">
        <v>25.6</v>
      </c>
      <c r="J138" s="21">
        <v>77.84</v>
      </c>
      <c r="K138" s="21">
        <f t="shared" si="8"/>
        <v>46.704</v>
      </c>
      <c r="L138" s="21">
        <f t="shared" si="9"/>
        <v>72.304</v>
      </c>
    </row>
    <row r="139" ht="27" customHeight="1" spans="1:12">
      <c r="A139" s="9" t="s">
        <v>416</v>
      </c>
      <c r="B139" s="9" t="s">
        <v>417</v>
      </c>
      <c r="C139" s="9" t="s">
        <v>418</v>
      </c>
      <c r="D139" s="10" t="s">
        <v>198</v>
      </c>
      <c r="E139" s="9" t="s">
        <v>367</v>
      </c>
      <c r="F139" s="9" t="s">
        <v>18</v>
      </c>
      <c r="G139" s="11">
        <v>94</v>
      </c>
      <c r="H139" s="12">
        <v>62.6666666666667</v>
      </c>
      <c r="I139" s="12">
        <v>25.0666666666667</v>
      </c>
      <c r="J139" s="21">
        <v>78.5</v>
      </c>
      <c r="K139" s="21">
        <f t="shared" si="8"/>
        <v>47.1</v>
      </c>
      <c r="L139" s="21">
        <f t="shared" si="9"/>
        <v>72.1666666666667</v>
      </c>
    </row>
    <row r="140" ht="27" customHeight="1" spans="1:12">
      <c r="A140" s="9" t="s">
        <v>419</v>
      </c>
      <c r="B140" s="9" t="s">
        <v>420</v>
      </c>
      <c r="C140" s="9" t="s">
        <v>421</v>
      </c>
      <c r="D140" s="10" t="s">
        <v>198</v>
      </c>
      <c r="E140" s="9" t="s">
        <v>367</v>
      </c>
      <c r="F140" s="9" t="s">
        <v>18</v>
      </c>
      <c r="G140" s="11">
        <v>105</v>
      </c>
      <c r="H140" s="12">
        <v>70</v>
      </c>
      <c r="I140" s="12">
        <v>28</v>
      </c>
      <c r="J140" s="21">
        <v>73.1</v>
      </c>
      <c r="K140" s="21">
        <f t="shared" si="8"/>
        <v>43.86</v>
      </c>
      <c r="L140" s="21">
        <f t="shared" si="9"/>
        <v>71.86</v>
      </c>
    </row>
    <row r="141" ht="27" customHeight="1" spans="1:12">
      <c r="A141" s="9" t="s">
        <v>422</v>
      </c>
      <c r="B141" s="9" t="s">
        <v>423</v>
      </c>
      <c r="C141" s="9" t="s">
        <v>424</v>
      </c>
      <c r="D141" s="10" t="s">
        <v>198</v>
      </c>
      <c r="E141" s="9" t="s">
        <v>367</v>
      </c>
      <c r="F141" s="9" t="s">
        <v>18</v>
      </c>
      <c r="G141" s="11">
        <v>95</v>
      </c>
      <c r="H141" s="12">
        <v>63.3333333333333</v>
      </c>
      <c r="I141" s="12">
        <v>25.3333333333333</v>
      </c>
      <c r="J141" s="21">
        <v>77.34</v>
      </c>
      <c r="K141" s="21">
        <f t="shared" si="8"/>
        <v>46.404</v>
      </c>
      <c r="L141" s="21">
        <f t="shared" si="9"/>
        <v>71.7373333333333</v>
      </c>
    </row>
    <row r="142" ht="27" customHeight="1" spans="1:12">
      <c r="A142" s="9" t="s">
        <v>425</v>
      </c>
      <c r="B142" s="9" t="s">
        <v>426</v>
      </c>
      <c r="C142" s="9" t="s">
        <v>427</v>
      </c>
      <c r="D142" s="10" t="s">
        <v>198</v>
      </c>
      <c r="E142" s="9" t="s">
        <v>367</v>
      </c>
      <c r="F142" s="9" t="s">
        <v>18</v>
      </c>
      <c r="G142" s="11">
        <v>102</v>
      </c>
      <c r="H142" s="12">
        <v>68</v>
      </c>
      <c r="I142" s="12">
        <v>27.2</v>
      </c>
      <c r="J142" s="21">
        <v>73.2</v>
      </c>
      <c r="K142" s="21">
        <f t="shared" si="8"/>
        <v>43.92</v>
      </c>
      <c r="L142" s="21">
        <f t="shared" si="9"/>
        <v>71.12</v>
      </c>
    </row>
    <row r="143" ht="27" customHeight="1" spans="1:12">
      <c r="A143" s="9" t="s">
        <v>428</v>
      </c>
      <c r="B143" s="9" t="s">
        <v>429</v>
      </c>
      <c r="C143" s="9" t="s">
        <v>430</v>
      </c>
      <c r="D143" s="10" t="s">
        <v>198</v>
      </c>
      <c r="E143" s="9" t="s">
        <v>367</v>
      </c>
      <c r="F143" s="9" t="s">
        <v>18</v>
      </c>
      <c r="G143" s="11">
        <v>95</v>
      </c>
      <c r="H143" s="12">
        <v>63.3333333333333</v>
      </c>
      <c r="I143" s="12">
        <v>25.3333333333333</v>
      </c>
      <c r="J143" s="21">
        <v>76.2</v>
      </c>
      <c r="K143" s="21">
        <f t="shared" si="8"/>
        <v>45.72</v>
      </c>
      <c r="L143" s="21">
        <f t="shared" si="9"/>
        <v>71.0533333333333</v>
      </c>
    </row>
    <row r="144" ht="27" customHeight="1" spans="1:12">
      <c r="A144" s="9" t="s">
        <v>431</v>
      </c>
      <c r="B144" s="9" t="s">
        <v>432</v>
      </c>
      <c r="C144" s="9" t="s">
        <v>433</v>
      </c>
      <c r="D144" s="10" t="s">
        <v>198</v>
      </c>
      <c r="E144" s="9" t="s">
        <v>367</v>
      </c>
      <c r="F144" s="9" t="s">
        <v>18</v>
      </c>
      <c r="G144" s="11">
        <v>103</v>
      </c>
      <c r="H144" s="12">
        <v>68.6666666666667</v>
      </c>
      <c r="I144" s="12">
        <v>27.4666666666667</v>
      </c>
      <c r="J144" s="21">
        <v>72</v>
      </c>
      <c r="K144" s="21">
        <f t="shared" si="8"/>
        <v>43.2</v>
      </c>
      <c r="L144" s="21">
        <f t="shared" si="9"/>
        <v>70.6666666666667</v>
      </c>
    </row>
    <row r="145" ht="27" customHeight="1" spans="1:12">
      <c r="A145" s="9" t="s">
        <v>434</v>
      </c>
      <c r="B145" s="9" t="s">
        <v>435</v>
      </c>
      <c r="C145" s="9" t="s">
        <v>436</v>
      </c>
      <c r="D145" s="10" t="s">
        <v>198</v>
      </c>
      <c r="E145" s="9" t="s">
        <v>367</v>
      </c>
      <c r="F145" s="9" t="s">
        <v>18</v>
      </c>
      <c r="G145" s="11">
        <v>92</v>
      </c>
      <c r="H145" s="12">
        <v>61.3333333333333</v>
      </c>
      <c r="I145" s="12">
        <v>24.5333333333333</v>
      </c>
      <c r="J145" s="21">
        <v>76.5</v>
      </c>
      <c r="K145" s="21">
        <f t="shared" si="8"/>
        <v>45.9</v>
      </c>
      <c r="L145" s="21">
        <f t="shared" si="9"/>
        <v>70.4333333333333</v>
      </c>
    </row>
    <row r="146" ht="27" customHeight="1" spans="1:12">
      <c r="A146" s="9" t="s">
        <v>437</v>
      </c>
      <c r="B146" s="9" t="s">
        <v>438</v>
      </c>
      <c r="C146" s="9" t="s">
        <v>439</v>
      </c>
      <c r="D146" s="10" t="s">
        <v>198</v>
      </c>
      <c r="E146" s="9" t="s">
        <v>367</v>
      </c>
      <c r="F146" s="9" t="s">
        <v>18</v>
      </c>
      <c r="G146" s="11">
        <v>101</v>
      </c>
      <c r="H146" s="12">
        <v>67.3333333333333</v>
      </c>
      <c r="I146" s="12">
        <v>26.9333333333333</v>
      </c>
      <c r="J146" s="21">
        <v>70.2</v>
      </c>
      <c r="K146" s="21">
        <f t="shared" si="8"/>
        <v>42.12</v>
      </c>
      <c r="L146" s="21">
        <f t="shared" si="9"/>
        <v>69.0533333333333</v>
      </c>
    </row>
    <row r="147" ht="27" customHeight="1" spans="1:12">
      <c r="A147" s="9" t="s">
        <v>440</v>
      </c>
      <c r="B147" s="9" t="s">
        <v>441</v>
      </c>
      <c r="C147" s="9" t="s">
        <v>442</v>
      </c>
      <c r="D147" s="10" t="s">
        <v>198</v>
      </c>
      <c r="E147" s="9" t="s">
        <v>367</v>
      </c>
      <c r="F147" s="9" t="s">
        <v>18</v>
      </c>
      <c r="G147" s="11">
        <v>102</v>
      </c>
      <c r="H147" s="12">
        <v>68</v>
      </c>
      <c r="I147" s="12">
        <v>27.2</v>
      </c>
      <c r="J147" s="21">
        <v>69.3</v>
      </c>
      <c r="K147" s="21">
        <f t="shared" si="8"/>
        <v>41.58</v>
      </c>
      <c r="L147" s="21">
        <f t="shared" si="9"/>
        <v>68.78</v>
      </c>
    </row>
    <row r="148" ht="27" customHeight="1" spans="1:12">
      <c r="A148" s="9" t="s">
        <v>443</v>
      </c>
      <c r="B148" s="9" t="s">
        <v>444</v>
      </c>
      <c r="C148" s="9" t="s">
        <v>445</v>
      </c>
      <c r="D148" s="10" t="s">
        <v>198</v>
      </c>
      <c r="E148" s="9" t="s">
        <v>367</v>
      </c>
      <c r="F148" s="9" t="s">
        <v>18</v>
      </c>
      <c r="G148" s="11">
        <v>97</v>
      </c>
      <c r="H148" s="12">
        <v>64.6666666666667</v>
      </c>
      <c r="I148" s="12">
        <v>25.8666666666667</v>
      </c>
      <c r="J148" s="21">
        <v>71.36</v>
      </c>
      <c r="K148" s="21">
        <f t="shared" si="8"/>
        <v>42.816</v>
      </c>
      <c r="L148" s="21">
        <f t="shared" si="9"/>
        <v>68.6826666666667</v>
      </c>
    </row>
    <row r="149" ht="27" customHeight="1" spans="1:12">
      <c r="A149" s="9" t="s">
        <v>446</v>
      </c>
      <c r="B149" s="9" t="s">
        <v>447</v>
      </c>
      <c r="C149" s="9" t="s">
        <v>448</v>
      </c>
      <c r="D149" s="10" t="s">
        <v>198</v>
      </c>
      <c r="E149" s="9" t="s">
        <v>367</v>
      </c>
      <c r="F149" s="9" t="s">
        <v>18</v>
      </c>
      <c r="G149" s="11">
        <v>102</v>
      </c>
      <c r="H149" s="12">
        <v>68</v>
      </c>
      <c r="I149" s="12">
        <v>27.2</v>
      </c>
      <c r="J149" s="21">
        <v>68.1</v>
      </c>
      <c r="K149" s="21">
        <f t="shared" si="8"/>
        <v>40.86</v>
      </c>
      <c r="L149" s="21">
        <f t="shared" si="9"/>
        <v>68.06</v>
      </c>
    </row>
    <row r="150" ht="27" customHeight="1" spans="1:12">
      <c r="A150" s="9" t="s">
        <v>449</v>
      </c>
      <c r="B150" s="9" t="s">
        <v>450</v>
      </c>
      <c r="C150" s="9" t="s">
        <v>451</v>
      </c>
      <c r="D150" s="10" t="s">
        <v>198</v>
      </c>
      <c r="E150" s="9" t="s">
        <v>367</v>
      </c>
      <c r="F150" s="9" t="s">
        <v>18</v>
      </c>
      <c r="G150" s="11">
        <v>94</v>
      </c>
      <c r="H150" s="12">
        <v>62.6666666666667</v>
      </c>
      <c r="I150" s="12">
        <v>25.0666666666667</v>
      </c>
      <c r="J150" s="21">
        <v>71.2</v>
      </c>
      <c r="K150" s="21">
        <f t="shared" si="8"/>
        <v>42.72</v>
      </c>
      <c r="L150" s="21">
        <f t="shared" si="9"/>
        <v>67.7866666666667</v>
      </c>
    </row>
    <row r="151" ht="27" customHeight="1" spans="1:12">
      <c r="A151" s="9" t="s">
        <v>452</v>
      </c>
      <c r="B151" s="9" t="s">
        <v>453</v>
      </c>
      <c r="C151" s="9" t="s">
        <v>454</v>
      </c>
      <c r="D151" s="10" t="s">
        <v>198</v>
      </c>
      <c r="E151" s="9" t="s">
        <v>367</v>
      </c>
      <c r="F151" s="9" t="s">
        <v>18</v>
      </c>
      <c r="G151" s="11">
        <v>92</v>
      </c>
      <c r="H151" s="12">
        <v>61.3333333333333</v>
      </c>
      <c r="I151" s="12">
        <v>24.5333333333333</v>
      </c>
      <c r="J151" s="21">
        <v>68.8</v>
      </c>
      <c r="K151" s="21">
        <f t="shared" si="8"/>
        <v>41.28</v>
      </c>
      <c r="L151" s="21">
        <f t="shared" si="9"/>
        <v>65.8133333333333</v>
      </c>
    </row>
    <row r="152" ht="27" customHeight="1" spans="1:12">
      <c r="A152" s="9" t="s">
        <v>455</v>
      </c>
      <c r="B152" s="9" t="s">
        <v>456</v>
      </c>
      <c r="C152" s="9" t="s">
        <v>457</v>
      </c>
      <c r="D152" s="10" t="s">
        <v>198</v>
      </c>
      <c r="E152" s="9" t="s">
        <v>367</v>
      </c>
      <c r="F152" s="9" t="s">
        <v>18</v>
      </c>
      <c r="G152" s="11">
        <v>95</v>
      </c>
      <c r="H152" s="12">
        <v>63.3333333333333</v>
      </c>
      <c r="I152" s="12">
        <v>25.3333333333333</v>
      </c>
      <c r="J152" s="21" t="s">
        <v>97</v>
      </c>
      <c r="K152" s="21"/>
      <c r="L152" s="21"/>
    </row>
    <row r="153" ht="27" customHeight="1" spans="1:12">
      <c r="A153" s="13"/>
      <c r="B153" s="13"/>
      <c r="C153" s="13"/>
      <c r="D153" s="14"/>
      <c r="E153" s="13"/>
      <c r="F153" s="13"/>
      <c r="G153" s="15"/>
      <c r="H153" s="16"/>
      <c r="I153" s="16"/>
      <c r="J153" s="22"/>
      <c r="K153" s="22"/>
      <c r="L153" s="22"/>
    </row>
    <row r="154" ht="27" customHeight="1" spans="1:12">
      <c r="A154" s="9" t="s">
        <v>458</v>
      </c>
      <c r="B154" s="9" t="s">
        <v>459</v>
      </c>
      <c r="C154" s="9" t="s">
        <v>460</v>
      </c>
      <c r="D154" s="10" t="s">
        <v>198</v>
      </c>
      <c r="E154" s="9" t="s">
        <v>461</v>
      </c>
      <c r="F154" s="9" t="s">
        <v>18</v>
      </c>
      <c r="G154" s="11">
        <v>111</v>
      </c>
      <c r="H154" s="12">
        <v>74</v>
      </c>
      <c r="I154" s="12">
        <v>29.6</v>
      </c>
      <c r="J154" s="21">
        <v>87.3</v>
      </c>
      <c r="K154" s="21">
        <f t="shared" ref="K154:K181" si="10">J154*0.6</f>
        <v>52.38</v>
      </c>
      <c r="L154" s="21">
        <f t="shared" ref="L154:L181" si="11">K154+I154</f>
        <v>81.98</v>
      </c>
    </row>
    <row r="155" ht="27" customHeight="1" spans="1:12">
      <c r="A155" s="9" t="s">
        <v>462</v>
      </c>
      <c r="B155" s="9" t="s">
        <v>463</v>
      </c>
      <c r="C155" s="9" t="s">
        <v>464</v>
      </c>
      <c r="D155" s="10" t="s">
        <v>198</v>
      </c>
      <c r="E155" s="9" t="s">
        <v>461</v>
      </c>
      <c r="F155" s="9" t="s">
        <v>18</v>
      </c>
      <c r="G155" s="11">
        <v>113</v>
      </c>
      <c r="H155" s="12">
        <v>75.3333333333333</v>
      </c>
      <c r="I155" s="12">
        <v>30.1333333333333</v>
      </c>
      <c r="J155" s="21">
        <v>83.2</v>
      </c>
      <c r="K155" s="21">
        <f t="shared" si="10"/>
        <v>49.92</v>
      </c>
      <c r="L155" s="21">
        <f t="shared" si="11"/>
        <v>80.0533333333333</v>
      </c>
    </row>
    <row r="156" ht="27" customHeight="1" spans="1:12">
      <c r="A156" s="9" t="s">
        <v>465</v>
      </c>
      <c r="B156" s="9" t="s">
        <v>466</v>
      </c>
      <c r="C156" s="9" t="s">
        <v>467</v>
      </c>
      <c r="D156" s="10" t="s">
        <v>198</v>
      </c>
      <c r="E156" s="9" t="s">
        <v>461</v>
      </c>
      <c r="F156" s="9" t="s">
        <v>18</v>
      </c>
      <c r="G156" s="11">
        <v>109</v>
      </c>
      <c r="H156" s="12">
        <v>72.6666666666667</v>
      </c>
      <c r="I156" s="12">
        <v>29.0666666666667</v>
      </c>
      <c r="J156" s="21">
        <v>84.8</v>
      </c>
      <c r="K156" s="21">
        <f t="shared" si="10"/>
        <v>50.88</v>
      </c>
      <c r="L156" s="21">
        <f t="shared" si="11"/>
        <v>79.9466666666667</v>
      </c>
    </row>
    <row r="157" ht="27" customHeight="1" spans="1:12">
      <c r="A157" s="9" t="s">
        <v>468</v>
      </c>
      <c r="B157" s="9" t="s">
        <v>469</v>
      </c>
      <c r="C157" s="9" t="s">
        <v>470</v>
      </c>
      <c r="D157" s="10" t="s">
        <v>198</v>
      </c>
      <c r="E157" s="9" t="s">
        <v>461</v>
      </c>
      <c r="F157" s="9" t="s">
        <v>18</v>
      </c>
      <c r="G157" s="11">
        <v>104</v>
      </c>
      <c r="H157" s="12">
        <v>69.3333333333333</v>
      </c>
      <c r="I157" s="12">
        <v>27.7333333333333</v>
      </c>
      <c r="J157" s="21">
        <v>85.64</v>
      </c>
      <c r="K157" s="21">
        <f t="shared" si="10"/>
        <v>51.384</v>
      </c>
      <c r="L157" s="21">
        <f t="shared" si="11"/>
        <v>79.1173333333333</v>
      </c>
    </row>
    <row r="158" ht="27" customHeight="1" spans="1:12">
      <c r="A158" s="9" t="s">
        <v>471</v>
      </c>
      <c r="B158" s="9" t="s">
        <v>472</v>
      </c>
      <c r="C158" s="9" t="s">
        <v>473</v>
      </c>
      <c r="D158" s="10" t="s">
        <v>198</v>
      </c>
      <c r="E158" s="9" t="s">
        <v>461</v>
      </c>
      <c r="F158" s="9" t="s">
        <v>18</v>
      </c>
      <c r="G158" s="11">
        <v>107</v>
      </c>
      <c r="H158" s="12">
        <v>71.3333333333333</v>
      </c>
      <c r="I158" s="12">
        <v>28.5333333333333</v>
      </c>
      <c r="J158" s="21">
        <v>84</v>
      </c>
      <c r="K158" s="21">
        <f t="shared" si="10"/>
        <v>50.4</v>
      </c>
      <c r="L158" s="21">
        <f t="shared" si="11"/>
        <v>78.9333333333333</v>
      </c>
    </row>
    <row r="159" ht="27" customHeight="1" spans="1:12">
      <c r="A159" s="9" t="s">
        <v>474</v>
      </c>
      <c r="B159" s="9" t="s">
        <v>475</v>
      </c>
      <c r="C159" s="9" t="s">
        <v>476</v>
      </c>
      <c r="D159" s="10" t="s">
        <v>198</v>
      </c>
      <c r="E159" s="9" t="s">
        <v>461</v>
      </c>
      <c r="F159" s="9" t="s">
        <v>18</v>
      </c>
      <c r="G159" s="11">
        <v>104</v>
      </c>
      <c r="H159" s="12">
        <v>69.3333333333333</v>
      </c>
      <c r="I159" s="12">
        <v>27.7333333333333</v>
      </c>
      <c r="J159" s="21">
        <v>85.3</v>
      </c>
      <c r="K159" s="21">
        <f t="shared" si="10"/>
        <v>51.18</v>
      </c>
      <c r="L159" s="21">
        <f t="shared" si="11"/>
        <v>78.9133333333333</v>
      </c>
    </row>
    <row r="160" ht="27" customHeight="1" spans="1:12">
      <c r="A160" s="9" t="s">
        <v>477</v>
      </c>
      <c r="B160" s="9" t="s">
        <v>478</v>
      </c>
      <c r="C160" s="9" t="s">
        <v>479</v>
      </c>
      <c r="D160" s="10" t="s">
        <v>198</v>
      </c>
      <c r="E160" s="9" t="s">
        <v>461</v>
      </c>
      <c r="F160" s="9" t="s">
        <v>18</v>
      </c>
      <c r="G160" s="11">
        <v>110</v>
      </c>
      <c r="H160" s="12">
        <v>73.3333333333333</v>
      </c>
      <c r="I160" s="12">
        <v>29.3333333333333</v>
      </c>
      <c r="J160" s="21">
        <v>81.8</v>
      </c>
      <c r="K160" s="21">
        <f t="shared" si="10"/>
        <v>49.08</v>
      </c>
      <c r="L160" s="21">
        <f t="shared" si="11"/>
        <v>78.4133333333333</v>
      </c>
    </row>
    <row r="161" ht="27" customHeight="1" spans="1:12">
      <c r="A161" s="9" t="s">
        <v>480</v>
      </c>
      <c r="B161" s="9" t="s">
        <v>481</v>
      </c>
      <c r="C161" s="9" t="s">
        <v>482</v>
      </c>
      <c r="D161" s="10" t="s">
        <v>198</v>
      </c>
      <c r="E161" s="9" t="s">
        <v>461</v>
      </c>
      <c r="F161" s="9" t="s">
        <v>18</v>
      </c>
      <c r="G161" s="11">
        <v>113</v>
      </c>
      <c r="H161" s="12">
        <v>75.3333333333333</v>
      </c>
      <c r="I161" s="12">
        <v>30.1333333333333</v>
      </c>
      <c r="J161" s="21">
        <v>80</v>
      </c>
      <c r="K161" s="21">
        <f t="shared" si="10"/>
        <v>48</v>
      </c>
      <c r="L161" s="21">
        <f t="shared" si="11"/>
        <v>78.1333333333333</v>
      </c>
    </row>
    <row r="162" ht="27" customHeight="1" spans="1:12">
      <c r="A162" s="9" t="s">
        <v>483</v>
      </c>
      <c r="B162" s="9" t="s">
        <v>484</v>
      </c>
      <c r="C162" s="9" t="s">
        <v>485</v>
      </c>
      <c r="D162" s="10" t="s">
        <v>198</v>
      </c>
      <c r="E162" s="9" t="s">
        <v>461</v>
      </c>
      <c r="F162" s="9" t="s">
        <v>18</v>
      </c>
      <c r="G162" s="11">
        <v>107</v>
      </c>
      <c r="H162" s="12">
        <v>71.3333333333333</v>
      </c>
      <c r="I162" s="12">
        <v>28.5333333333333</v>
      </c>
      <c r="J162" s="21">
        <v>80.85</v>
      </c>
      <c r="K162" s="21">
        <f t="shared" si="10"/>
        <v>48.51</v>
      </c>
      <c r="L162" s="21">
        <f t="shared" si="11"/>
        <v>77.0433333333333</v>
      </c>
    </row>
    <row r="163" ht="27" customHeight="1" spans="1:12">
      <c r="A163" s="9" t="s">
        <v>486</v>
      </c>
      <c r="B163" s="9" t="s">
        <v>487</v>
      </c>
      <c r="C163" s="9" t="s">
        <v>488</v>
      </c>
      <c r="D163" s="10" t="s">
        <v>198</v>
      </c>
      <c r="E163" s="9" t="s">
        <v>461</v>
      </c>
      <c r="F163" s="9" t="s">
        <v>18</v>
      </c>
      <c r="G163" s="11">
        <v>98</v>
      </c>
      <c r="H163" s="12">
        <v>65.3333333333333</v>
      </c>
      <c r="I163" s="12">
        <v>26.1333333333333</v>
      </c>
      <c r="J163" s="21">
        <v>84.6</v>
      </c>
      <c r="K163" s="21">
        <f t="shared" si="10"/>
        <v>50.76</v>
      </c>
      <c r="L163" s="21">
        <f t="shared" si="11"/>
        <v>76.8933333333333</v>
      </c>
    </row>
    <row r="164" ht="27" customHeight="1" spans="1:12">
      <c r="A164" s="9" t="s">
        <v>489</v>
      </c>
      <c r="B164" s="9" t="s">
        <v>490</v>
      </c>
      <c r="C164" s="9" t="s">
        <v>491</v>
      </c>
      <c r="D164" s="10" t="s">
        <v>198</v>
      </c>
      <c r="E164" s="9" t="s">
        <v>461</v>
      </c>
      <c r="F164" s="9" t="s">
        <v>18</v>
      </c>
      <c r="G164" s="11">
        <v>95</v>
      </c>
      <c r="H164" s="12">
        <v>63.3333333333333</v>
      </c>
      <c r="I164" s="12">
        <v>25.3333333333333</v>
      </c>
      <c r="J164" s="21">
        <v>83.7</v>
      </c>
      <c r="K164" s="21">
        <f t="shared" si="10"/>
        <v>50.22</v>
      </c>
      <c r="L164" s="21">
        <f t="shared" si="11"/>
        <v>75.5533333333333</v>
      </c>
    </row>
    <row r="165" ht="27" customHeight="1" spans="1:12">
      <c r="A165" s="9" t="s">
        <v>492</v>
      </c>
      <c r="B165" s="9" t="s">
        <v>493</v>
      </c>
      <c r="C165" s="9" t="s">
        <v>494</v>
      </c>
      <c r="D165" s="10" t="s">
        <v>198</v>
      </c>
      <c r="E165" s="9" t="s">
        <v>461</v>
      </c>
      <c r="F165" s="9" t="s">
        <v>18</v>
      </c>
      <c r="G165" s="11">
        <v>108</v>
      </c>
      <c r="H165" s="12">
        <v>72</v>
      </c>
      <c r="I165" s="12">
        <v>28.8</v>
      </c>
      <c r="J165" s="21">
        <v>76.9</v>
      </c>
      <c r="K165" s="21">
        <f t="shared" si="10"/>
        <v>46.14</v>
      </c>
      <c r="L165" s="21">
        <f t="shared" si="11"/>
        <v>74.94</v>
      </c>
    </row>
    <row r="166" ht="27" customHeight="1" spans="1:12">
      <c r="A166" s="9" t="s">
        <v>495</v>
      </c>
      <c r="B166" s="9" t="s">
        <v>496</v>
      </c>
      <c r="C166" s="9" t="s">
        <v>497</v>
      </c>
      <c r="D166" s="10" t="s">
        <v>198</v>
      </c>
      <c r="E166" s="9" t="s">
        <v>461</v>
      </c>
      <c r="F166" s="9" t="s">
        <v>18</v>
      </c>
      <c r="G166" s="11">
        <v>93</v>
      </c>
      <c r="H166" s="12">
        <v>62</v>
      </c>
      <c r="I166" s="12">
        <v>24.8</v>
      </c>
      <c r="J166" s="21">
        <v>82.86</v>
      </c>
      <c r="K166" s="21">
        <f t="shared" si="10"/>
        <v>49.716</v>
      </c>
      <c r="L166" s="21">
        <f t="shared" si="11"/>
        <v>74.516</v>
      </c>
    </row>
    <row r="167" ht="27" customHeight="1" spans="1:12">
      <c r="A167" s="9" t="s">
        <v>498</v>
      </c>
      <c r="B167" s="9" t="s">
        <v>499</v>
      </c>
      <c r="C167" s="9" t="s">
        <v>500</v>
      </c>
      <c r="D167" s="10" t="s">
        <v>198</v>
      </c>
      <c r="E167" s="9" t="s">
        <v>461</v>
      </c>
      <c r="F167" s="9" t="s">
        <v>18</v>
      </c>
      <c r="G167" s="11">
        <v>99</v>
      </c>
      <c r="H167" s="12">
        <v>66</v>
      </c>
      <c r="I167" s="12">
        <v>26.4</v>
      </c>
      <c r="J167" s="21">
        <v>78.77</v>
      </c>
      <c r="K167" s="21">
        <f t="shared" si="10"/>
        <v>47.262</v>
      </c>
      <c r="L167" s="21">
        <f t="shared" si="11"/>
        <v>73.662</v>
      </c>
    </row>
    <row r="168" ht="27" customHeight="1" spans="1:12">
      <c r="A168" s="9" t="s">
        <v>501</v>
      </c>
      <c r="B168" s="9" t="s">
        <v>502</v>
      </c>
      <c r="C168" s="9" t="s">
        <v>503</v>
      </c>
      <c r="D168" s="10" t="s">
        <v>198</v>
      </c>
      <c r="E168" s="9" t="s">
        <v>461</v>
      </c>
      <c r="F168" s="9" t="s">
        <v>18</v>
      </c>
      <c r="G168" s="11">
        <v>101</v>
      </c>
      <c r="H168" s="12">
        <v>67.3333333333333</v>
      </c>
      <c r="I168" s="12">
        <v>26.9333333333333</v>
      </c>
      <c r="J168" s="21">
        <v>77.77</v>
      </c>
      <c r="K168" s="21">
        <f t="shared" si="10"/>
        <v>46.662</v>
      </c>
      <c r="L168" s="21">
        <f t="shared" si="11"/>
        <v>73.5953333333333</v>
      </c>
    </row>
    <row r="169" ht="27" customHeight="1" spans="1:12">
      <c r="A169" s="9" t="s">
        <v>504</v>
      </c>
      <c r="B169" s="9" t="s">
        <v>505</v>
      </c>
      <c r="C169" s="9" t="s">
        <v>506</v>
      </c>
      <c r="D169" s="10" t="s">
        <v>198</v>
      </c>
      <c r="E169" s="9" t="s">
        <v>461</v>
      </c>
      <c r="F169" s="9" t="s">
        <v>18</v>
      </c>
      <c r="G169" s="11">
        <v>94</v>
      </c>
      <c r="H169" s="12">
        <v>62.6666666666667</v>
      </c>
      <c r="I169" s="12">
        <v>25.0666666666667</v>
      </c>
      <c r="J169" s="21">
        <v>80.76</v>
      </c>
      <c r="K169" s="21">
        <f t="shared" si="10"/>
        <v>48.456</v>
      </c>
      <c r="L169" s="21">
        <f t="shared" si="11"/>
        <v>73.5226666666667</v>
      </c>
    </row>
    <row r="170" ht="27" customHeight="1" spans="1:12">
      <c r="A170" s="9" t="s">
        <v>507</v>
      </c>
      <c r="B170" s="9" t="s">
        <v>508</v>
      </c>
      <c r="C170" s="9" t="s">
        <v>509</v>
      </c>
      <c r="D170" s="10" t="s">
        <v>198</v>
      </c>
      <c r="E170" s="9" t="s">
        <v>461</v>
      </c>
      <c r="F170" s="9" t="s">
        <v>18</v>
      </c>
      <c r="G170" s="11">
        <v>98</v>
      </c>
      <c r="H170" s="12">
        <v>65.3333333333333</v>
      </c>
      <c r="I170" s="12">
        <v>26.1333333333333</v>
      </c>
      <c r="J170" s="21">
        <v>78.6</v>
      </c>
      <c r="K170" s="21">
        <f t="shared" si="10"/>
        <v>47.16</v>
      </c>
      <c r="L170" s="21">
        <f t="shared" si="11"/>
        <v>73.2933333333333</v>
      </c>
    </row>
    <row r="171" ht="27" customHeight="1" spans="1:12">
      <c r="A171" s="9" t="s">
        <v>510</v>
      </c>
      <c r="B171" s="9" t="s">
        <v>511</v>
      </c>
      <c r="C171" s="9" t="s">
        <v>512</v>
      </c>
      <c r="D171" s="10" t="s">
        <v>198</v>
      </c>
      <c r="E171" s="9" t="s">
        <v>461</v>
      </c>
      <c r="F171" s="9" t="s">
        <v>18</v>
      </c>
      <c r="G171" s="11">
        <v>98</v>
      </c>
      <c r="H171" s="12">
        <v>65.3333333333333</v>
      </c>
      <c r="I171" s="12">
        <v>26.1333333333333</v>
      </c>
      <c r="J171" s="21">
        <v>78.5</v>
      </c>
      <c r="K171" s="21">
        <f t="shared" si="10"/>
        <v>47.1</v>
      </c>
      <c r="L171" s="21">
        <f t="shared" si="11"/>
        <v>73.2333333333333</v>
      </c>
    </row>
    <row r="172" ht="27" customHeight="1" spans="1:12">
      <c r="A172" s="9" t="s">
        <v>513</v>
      </c>
      <c r="B172" s="9" t="s">
        <v>514</v>
      </c>
      <c r="C172" s="9" t="s">
        <v>515</v>
      </c>
      <c r="D172" s="10" t="s">
        <v>198</v>
      </c>
      <c r="E172" s="9" t="s">
        <v>461</v>
      </c>
      <c r="F172" s="9" t="s">
        <v>18</v>
      </c>
      <c r="G172" s="11">
        <v>94</v>
      </c>
      <c r="H172" s="12">
        <v>62.6666666666667</v>
      </c>
      <c r="I172" s="12">
        <v>25.0666666666667</v>
      </c>
      <c r="J172" s="21">
        <v>79</v>
      </c>
      <c r="K172" s="21">
        <f t="shared" si="10"/>
        <v>47.4</v>
      </c>
      <c r="L172" s="21">
        <f t="shared" si="11"/>
        <v>72.4666666666667</v>
      </c>
    </row>
    <row r="173" ht="27" customHeight="1" spans="1:12">
      <c r="A173" s="9" t="s">
        <v>516</v>
      </c>
      <c r="B173" s="9" t="s">
        <v>517</v>
      </c>
      <c r="C173" s="9" t="s">
        <v>518</v>
      </c>
      <c r="D173" s="10" t="s">
        <v>198</v>
      </c>
      <c r="E173" s="9" t="s">
        <v>461</v>
      </c>
      <c r="F173" s="9" t="s">
        <v>18</v>
      </c>
      <c r="G173" s="11">
        <v>91</v>
      </c>
      <c r="H173" s="12">
        <v>60.6666666666667</v>
      </c>
      <c r="I173" s="12">
        <v>24.2666666666667</v>
      </c>
      <c r="J173" s="21">
        <v>79.38</v>
      </c>
      <c r="K173" s="21">
        <f t="shared" si="10"/>
        <v>47.628</v>
      </c>
      <c r="L173" s="21">
        <f t="shared" si="11"/>
        <v>71.8946666666667</v>
      </c>
    </row>
    <row r="174" ht="27" customHeight="1" spans="1:12">
      <c r="A174" s="9" t="s">
        <v>519</v>
      </c>
      <c r="B174" s="9" t="s">
        <v>520</v>
      </c>
      <c r="C174" s="9" t="s">
        <v>521</v>
      </c>
      <c r="D174" s="10" t="s">
        <v>198</v>
      </c>
      <c r="E174" s="9" t="s">
        <v>461</v>
      </c>
      <c r="F174" s="9" t="s">
        <v>18</v>
      </c>
      <c r="G174" s="11">
        <v>87</v>
      </c>
      <c r="H174" s="12">
        <v>58</v>
      </c>
      <c r="I174" s="12">
        <v>23.2</v>
      </c>
      <c r="J174" s="21">
        <v>80.63</v>
      </c>
      <c r="K174" s="21">
        <f t="shared" si="10"/>
        <v>48.378</v>
      </c>
      <c r="L174" s="21">
        <f t="shared" si="11"/>
        <v>71.578</v>
      </c>
    </row>
    <row r="175" ht="27" customHeight="1" spans="1:12">
      <c r="A175" s="9" t="s">
        <v>522</v>
      </c>
      <c r="B175" s="9" t="s">
        <v>523</v>
      </c>
      <c r="C175" s="9" t="s">
        <v>524</v>
      </c>
      <c r="D175" s="10" t="s">
        <v>198</v>
      </c>
      <c r="E175" s="9" t="s">
        <v>461</v>
      </c>
      <c r="F175" s="9" t="s">
        <v>18</v>
      </c>
      <c r="G175" s="11">
        <v>92</v>
      </c>
      <c r="H175" s="12">
        <v>61.3333333333333</v>
      </c>
      <c r="I175" s="12">
        <v>24.5333333333333</v>
      </c>
      <c r="J175" s="21">
        <v>78.39</v>
      </c>
      <c r="K175" s="21">
        <f t="shared" si="10"/>
        <v>47.034</v>
      </c>
      <c r="L175" s="21">
        <f t="shared" si="11"/>
        <v>71.5673333333333</v>
      </c>
    </row>
    <row r="176" ht="27" customHeight="1" spans="1:12">
      <c r="A176" s="9" t="s">
        <v>525</v>
      </c>
      <c r="B176" s="9" t="s">
        <v>526</v>
      </c>
      <c r="C176" s="9" t="s">
        <v>527</v>
      </c>
      <c r="D176" s="10" t="s">
        <v>198</v>
      </c>
      <c r="E176" s="9" t="s">
        <v>461</v>
      </c>
      <c r="F176" s="9" t="s">
        <v>18</v>
      </c>
      <c r="G176" s="11">
        <v>89</v>
      </c>
      <c r="H176" s="12">
        <v>59.3333333333333</v>
      </c>
      <c r="I176" s="12">
        <v>23.7333333333333</v>
      </c>
      <c r="J176" s="21">
        <v>78.68</v>
      </c>
      <c r="K176" s="21">
        <f t="shared" si="10"/>
        <v>47.208</v>
      </c>
      <c r="L176" s="21">
        <f t="shared" si="11"/>
        <v>70.9413333333333</v>
      </c>
    </row>
    <row r="177" ht="27" customHeight="1" spans="1:12">
      <c r="A177" s="9" t="s">
        <v>528</v>
      </c>
      <c r="B177" s="9" t="s">
        <v>529</v>
      </c>
      <c r="C177" s="9" t="s">
        <v>530</v>
      </c>
      <c r="D177" s="10" t="s">
        <v>198</v>
      </c>
      <c r="E177" s="9" t="s">
        <v>461</v>
      </c>
      <c r="F177" s="9" t="s">
        <v>18</v>
      </c>
      <c r="G177" s="11">
        <v>85</v>
      </c>
      <c r="H177" s="12">
        <v>56.6666666666667</v>
      </c>
      <c r="I177" s="12">
        <v>22.6666666666667</v>
      </c>
      <c r="J177" s="21">
        <v>78.84</v>
      </c>
      <c r="K177" s="21">
        <f t="shared" si="10"/>
        <v>47.304</v>
      </c>
      <c r="L177" s="21">
        <f t="shared" si="11"/>
        <v>69.9706666666667</v>
      </c>
    </row>
    <row r="178" s="1" customFormat="1" ht="27" customHeight="1" spans="1:12">
      <c r="A178" s="9" t="s">
        <v>531</v>
      </c>
      <c r="B178" s="9" t="s">
        <v>532</v>
      </c>
      <c r="C178" s="9" t="s">
        <v>533</v>
      </c>
      <c r="D178" s="10" t="s">
        <v>198</v>
      </c>
      <c r="E178" s="9" t="s">
        <v>461</v>
      </c>
      <c r="F178" s="9" t="s">
        <v>18</v>
      </c>
      <c r="G178" s="11">
        <v>85</v>
      </c>
      <c r="H178" s="12">
        <v>56.6666666666667</v>
      </c>
      <c r="I178" s="12">
        <v>22.6666666666667</v>
      </c>
      <c r="J178" s="21">
        <v>78.78</v>
      </c>
      <c r="K178" s="21">
        <f t="shared" si="10"/>
        <v>47.268</v>
      </c>
      <c r="L178" s="21">
        <f t="shared" si="11"/>
        <v>69.9346666666667</v>
      </c>
    </row>
    <row r="179" s="1" customFormat="1" ht="27" customHeight="1" spans="1:12">
      <c r="A179" s="9" t="s">
        <v>534</v>
      </c>
      <c r="B179" s="9" t="s">
        <v>535</v>
      </c>
      <c r="C179" s="9" t="s">
        <v>536</v>
      </c>
      <c r="D179" s="10" t="s">
        <v>198</v>
      </c>
      <c r="E179" s="9" t="s">
        <v>461</v>
      </c>
      <c r="F179" s="9" t="s">
        <v>18</v>
      </c>
      <c r="G179" s="11">
        <v>85</v>
      </c>
      <c r="H179" s="12">
        <v>56.6666666666667</v>
      </c>
      <c r="I179" s="12">
        <v>22.6666666666667</v>
      </c>
      <c r="J179" s="21">
        <v>78.32</v>
      </c>
      <c r="K179" s="21">
        <f t="shared" si="10"/>
        <v>46.992</v>
      </c>
      <c r="L179" s="21">
        <f t="shared" si="11"/>
        <v>69.6586666666667</v>
      </c>
    </row>
    <row r="180" s="1" customFormat="1" ht="27" customHeight="1" spans="1:12">
      <c r="A180" s="9" t="s">
        <v>537</v>
      </c>
      <c r="B180" s="9" t="s">
        <v>538</v>
      </c>
      <c r="C180" s="9" t="s">
        <v>539</v>
      </c>
      <c r="D180" s="10" t="s">
        <v>198</v>
      </c>
      <c r="E180" s="9" t="s">
        <v>461</v>
      </c>
      <c r="F180" s="9" t="s">
        <v>18</v>
      </c>
      <c r="G180" s="11">
        <v>97</v>
      </c>
      <c r="H180" s="12">
        <v>64.6666666666667</v>
      </c>
      <c r="I180" s="12">
        <v>25.8666666666667</v>
      </c>
      <c r="J180" s="21">
        <v>71.6</v>
      </c>
      <c r="K180" s="21">
        <f t="shared" si="10"/>
        <v>42.96</v>
      </c>
      <c r="L180" s="21">
        <f t="shared" si="11"/>
        <v>68.8266666666667</v>
      </c>
    </row>
    <row r="181" s="1" customFormat="1" ht="27" customHeight="1" spans="1:12">
      <c r="A181" s="9" t="s">
        <v>540</v>
      </c>
      <c r="B181" s="9" t="s">
        <v>541</v>
      </c>
      <c r="C181" s="9" t="s">
        <v>542</v>
      </c>
      <c r="D181" s="10" t="s">
        <v>198</v>
      </c>
      <c r="E181" s="9" t="s">
        <v>461</v>
      </c>
      <c r="F181" s="9" t="s">
        <v>18</v>
      </c>
      <c r="G181" s="11">
        <v>81</v>
      </c>
      <c r="H181" s="12">
        <v>54</v>
      </c>
      <c r="I181" s="12">
        <v>21.6</v>
      </c>
      <c r="J181" s="21">
        <v>76.12</v>
      </c>
      <c r="K181" s="21">
        <f t="shared" si="10"/>
        <v>45.672</v>
      </c>
      <c r="L181" s="21">
        <f t="shared" si="11"/>
        <v>67.272</v>
      </c>
    </row>
    <row r="182" s="1" customFormat="1" ht="27" customHeight="1" spans="1:12">
      <c r="A182" s="9" t="s">
        <v>543</v>
      </c>
      <c r="B182" s="9" t="s">
        <v>544</v>
      </c>
      <c r="C182" s="9" t="s">
        <v>545</v>
      </c>
      <c r="D182" s="10" t="s">
        <v>198</v>
      </c>
      <c r="E182" s="9" t="s">
        <v>461</v>
      </c>
      <c r="F182" s="9" t="s">
        <v>18</v>
      </c>
      <c r="G182" s="11">
        <v>102</v>
      </c>
      <c r="H182" s="12">
        <v>68</v>
      </c>
      <c r="I182" s="12">
        <v>27.2</v>
      </c>
      <c r="J182" s="21" t="s">
        <v>97</v>
      </c>
      <c r="K182" s="21"/>
      <c r="L182" s="21"/>
    </row>
    <row r="183" ht="27" customHeight="1" spans="1:12">
      <c r="A183" s="9" t="s">
        <v>546</v>
      </c>
      <c r="B183" s="9" t="s">
        <v>547</v>
      </c>
      <c r="C183" s="9" t="s">
        <v>548</v>
      </c>
      <c r="D183" s="10" t="s">
        <v>198</v>
      </c>
      <c r="E183" s="9" t="s">
        <v>461</v>
      </c>
      <c r="F183" s="9" t="s">
        <v>18</v>
      </c>
      <c r="G183" s="11">
        <v>98</v>
      </c>
      <c r="H183" s="12">
        <v>65.3333333333333</v>
      </c>
      <c r="I183" s="12">
        <v>26.1333333333333</v>
      </c>
      <c r="J183" s="21" t="s">
        <v>97</v>
      </c>
      <c r="K183" s="21"/>
      <c r="L183" s="21"/>
    </row>
  </sheetData>
  <sortState ref="A96:L121">
    <sortCondition ref="L96:L121" descending="1"/>
  </sortState>
  <mergeCells count="1">
    <mergeCell ref="A1:L1"/>
  </mergeCells>
  <printOptions horizontalCentered="1"/>
  <pageMargins left="0.554166666666667" right="0.554166666666667" top="0.409027777777778" bottom="0.409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试教及总成绩公示)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terms:created xsi:type="dcterms:W3CDTF">2016-08-02T02:17:00Z</dcterms:created>
  <dcterms:modified xsi:type="dcterms:W3CDTF">2016-08-13T05:22:49Z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